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Procurement\Purchasing\Team Technology\Bids\FY 2020\DS060420 CSD Case Management System\RFP Documents\"/>
    </mc:Choice>
  </mc:AlternateContent>
  <bookViews>
    <workbookView xWindow="0" yWindow="0" windowWidth="28800" windowHeight="12300" tabRatio="813" firstSheet="1" activeTab="1"/>
  </bookViews>
  <sheets>
    <sheet name="Instructions" sheetId="10" r:id="rId1"/>
    <sheet name="Technical" sheetId="1" r:id="rId2"/>
    <sheet name="Functional" sheetId="2" r:id="rId3"/>
    <sheet name="Questions" sheetId="3" r:id="rId4"/>
    <sheet name="Staffing Plan" sheetId="12" r:id="rId5"/>
    <sheet name="Implementation Plan" sheetId="13" r:id="rId6"/>
    <sheet name="Vendor-Hosted Questionnaire" sheetId="14" r:id="rId7"/>
  </sheets>
  <definedNames>
    <definedName name="_xlnm.Print_Area" localSheetId="2">Functional!#REF!</definedName>
    <definedName name="_xlnm.Print_Area" localSheetId="3">Questions!$A$130:$F$136</definedName>
    <definedName name="_xlnm.Print_Area" localSheetId="1">Technical!$A$1:$F$43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5" i="13" l="1"/>
  <c r="O205" i="13"/>
  <c r="N205" i="13"/>
  <c r="M205" i="13"/>
  <c r="L205" i="13"/>
  <c r="K205" i="13"/>
  <c r="J205" i="13"/>
  <c r="I205" i="13"/>
  <c r="H205" i="13"/>
  <c r="G205" i="13"/>
  <c r="F205" i="13"/>
  <c r="E205" i="13"/>
  <c r="P204" i="13"/>
  <c r="O204" i="13"/>
  <c r="N204" i="13"/>
  <c r="M204" i="13"/>
  <c r="L204" i="13"/>
  <c r="K204" i="13"/>
  <c r="J204" i="13"/>
  <c r="I204" i="13"/>
  <c r="H204" i="13"/>
  <c r="G204" i="13"/>
  <c r="F204" i="13"/>
  <c r="E204" i="13"/>
  <c r="P203" i="13"/>
  <c r="O203" i="13"/>
  <c r="N203" i="13"/>
  <c r="M203" i="13"/>
  <c r="L203" i="13"/>
  <c r="K203" i="13"/>
  <c r="J203" i="13"/>
  <c r="I203" i="13"/>
  <c r="H203" i="13"/>
  <c r="G203" i="13"/>
  <c r="F203" i="13"/>
  <c r="E203" i="13"/>
  <c r="Q202" i="13"/>
  <c r="Q201" i="13"/>
  <c r="Q203" i="13" s="1"/>
  <c r="P200" i="13"/>
  <c r="O200" i="13"/>
  <c r="N200" i="13"/>
  <c r="M200" i="13"/>
  <c r="L200" i="13"/>
  <c r="K200" i="13"/>
  <c r="J200" i="13"/>
  <c r="I200" i="13"/>
  <c r="H200" i="13"/>
  <c r="G200" i="13"/>
  <c r="F200" i="13"/>
  <c r="E200" i="13"/>
  <c r="Q199" i="13"/>
  <c r="Q198" i="13"/>
  <c r="Q200" i="13" s="1"/>
  <c r="P197" i="13"/>
  <c r="O197" i="13"/>
  <c r="N197" i="13"/>
  <c r="M197" i="13"/>
  <c r="L197" i="13"/>
  <c r="K197" i="13"/>
  <c r="J197" i="13"/>
  <c r="I197" i="13"/>
  <c r="H197" i="13"/>
  <c r="G197" i="13"/>
  <c r="F197" i="13"/>
  <c r="E197" i="13"/>
  <c r="Q196" i="13"/>
  <c r="Q195" i="13"/>
  <c r="Q197" i="13" s="1"/>
  <c r="P194" i="13"/>
  <c r="O194" i="13"/>
  <c r="N194" i="13"/>
  <c r="M194" i="13"/>
  <c r="L194" i="13"/>
  <c r="K194" i="13"/>
  <c r="J194" i="13"/>
  <c r="I194" i="13"/>
  <c r="H194" i="13"/>
  <c r="G194" i="13"/>
  <c r="F194" i="13"/>
  <c r="E194" i="13"/>
  <c r="Q193" i="13"/>
  <c r="Q192" i="13"/>
  <c r="P191" i="13"/>
  <c r="O191" i="13"/>
  <c r="N191" i="13"/>
  <c r="M191" i="13"/>
  <c r="L191" i="13"/>
  <c r="K191" i="13"/>
  <c r="J191" i="13"/>
  <c r="I191" i="13"/>
  <c r="H191" i="13"/>
  <c r="G191" i="13"/>
  <c r="F191" i="13"/>
  <c r="E191" i="13"/>
  <c r="Q190" i="13"/>
  <c r="Q189" i="13"/>
  <c r="Q191" i="13" s="1"/>
  <c r="P188" i="13"/>
  <c r="O188" i="13"/>
  <c r="N188" i="13"/>
  <c r="M188" i="13"/>
  <c r="L188" i="13"/>
  <c r="K188" i="13"/>
  <c r="J188" i="13"/>
  <c r="I188" i="13"/>
  <c r="H188" i="13"/>
  <c r="G188" i="13"/>
  <c r="F188" i="13"/>
  <c r="E188" i="13"/>
  <c r="Q187" i="13"/>
  <c r="Q186" i="13"/>
  <c r="P183" i="13"/>
  <c r="O183" i="13"/>
  <c r="N183" i="13"/>
  <c r="M183" i="13"/>
  <c r="L183" i="13"/>
  <c r="K183" i="13"/>
  <c r="J183" i="13"/>
  <c r="I183" i="13"/>
  <c r="H183" i="13"/>
  <c r="G183" i="13"/>
  <c r="F183" i="13"/>
  <c r="E183" i="13"/>
  <c r="P182" i="13"/>
  <c r="O182" i="13"/>
  <c r="N182" i="13"/>
  <c r="M182" i="13"/>
  <c r="L182" i="13"/>
  <c r="K182" i="13"/>
  <c r="J182" i="13"/>
  <c r="I182" i="13"/>
  <c r="H182" i="13"/>
  <c r="G182" i="13"/>
  <c r="F182" i="13"/>
  <c r="E182" i="13"/>
  <c r="P181" i="13"/>
  <c r="O181" i="13"/>
  <c r="N181" i="13"/>
  <c r="M181" i="13"/>
  <c r="L181" i="13"/>
  <c r="K181" i="13"/>
  <c r="J181" i="13"/>
  <c r="I181" i="13"/>
  <c r="H181" i="13"/>
  <c r="G181" i="13"/>
  <c r="F181" i="13"/>
  <c r="E181" i="13"/>
  <c r="Q180" i="13"/>
  <c r="Q179" i="13"/>
  <c r="Q181" i="13" s="1"/>
  <c r="P178" i="13"/>
  <c r="O178" i="13"/>
  <c r="N178" i="13"/>
  <c r="M178" i="13"/>
  <c r="L178" i="13"/>
  <c r="K178" i="13"/>
  <c r="J178" i="13"/>
  <c r="I178" i="13"/>
  <c r="H178" i="13"/>
  <c r="G178" i="13"/>
  <c r="F178" i="13"/>
  <c r="E178" i="13"/>
  <c r="Q177" i="13"/>
  <c r="Q176" i="13"/>
  <c r="P175" i="13"/>
  <c r="O175" i="13"/>
  <c r="N175" i="13"/>
  <c r="M175" i="13"/>
  <c r="L175" i="13"/>
  <c r="K175" i="13"/>
  <c r="J175" i="13"/>
  <c r="I175" i="13"/>
  <c r="H175" i="13"/>
  <c r="G175" i="13"/>
  <c r="F175" i="13"/>
  <c r="E175" i="13"/>
  <c r="Q174" i="13"/>
  <c r="Q173" i="13"/>
  <c r="Q175" i="13" s="1"/>
  <c r="P172" i="13"/>
  <c r="O172" i="13"/>
  <c r="N172" i="13"/>
  <c r="M172" i="13"/>
  <c r="L172" i="13"/>
  <c r="K172" i="13"/>
  <c r="J172" i="13"/>
  <c r="I172" i="13"/>
  <c r="H172" i="13"/>
  <c r="G172" i="13"/>
  <c r="F172" i="13"/>
  <c r="E172" i="13"/>
  <c r="Q171" i="13"/>
  <c r="Q170" i="13"/>
  <c r="Q172" i="13" s="1"/>
  <c r="P169" i="13"/>
  <c r="O169" i="13"/>
  <c r="N169" i="13"/>
  <c r="M169" i="13"/>
  <c r="L169" i="13"/>
  <c r="K169" i="13"/>
  <c r="J169" i="13"/>
  <c r="I169" i="13"/>
  <c r="H169" i="13"/>
  <c r="G169" i="13"/>
  <c r="F169" i="13"/>
  <c r="E169" i="13"/>
  <c r="Q168" i="13"/>
  <c r="Q167" i="13"/>
  <c r="Q169" i="13" s="1"/>
  <c r="P166" i="13"/>
  <c r="O166" i="13"/>
  <c r="N166" i="13"/>
  <c r="M166" i="13"/>
  <c r="L166" i="13"/>
  <c r="K166" i="13"/>
  <c r="J166" i="13"/>
  <c r="I166" i="13"/>
  <c r="H166" i="13"/>
  <c r="G166" i="13"/>
  <c r="F166" i="13"/>
  <c r="E166" i="13"/>
  <c r="Q165" i="13"/>
  <c r="Q164" i="13"/>
  <c r="P161" i="13"/>
  <c r="O161" i="13"/>
  <c r="N161" i="13"/>
  <c r="M161" i="13"/>
  <c r="L161" i="13"/>
  <c r="K161" i="13"/>
  <c r="J161" i="13"/>
  <c r="I161" i="13"/>
  <c r="H161" i="13"/>
  <c r="G161" i="13"/>
  <c r="F161" i="13"/>
  <c r="E161" i="13"/>
  <c r="P160" i="13"/>
  <c r="O160" i="13"/>
  <c r="N160" i="13"/>
  <c r="M160" i="13"/>
  <c r="L160" i="13"/>
  <c r="K160" i="13"/>
  <c r="J160" i="13"/>
  <c r="I160" i="13"/>
  <c r="H160" i="13"/>
  <c r="G160" i="13"/>
  <c r="F160" i="13"/>
  <c r="E160" i="13"/>
  <c r="P159" i="13"/>
  <c r="O159" i="13"/>
  <c r="N159" i="13"/>
  <c r="M159" i="13"/>
  <c r="L159" i="13"/>
  <c r="K159" i="13"/>
  <c r="J159" i="13"/>
  <c r="I159" i="13"/>
  <c r="H159" i="13"/>
  <c r="G159" i="13"/>
  <c r="F159" i="13"/>
  <c r="E159" i="13"/>
  <c r="Q158" i="13"/>
  <c r="Q157" i="13"/>
  <c r="Q159" i="13" s="1"/>
  <c r="P156" i="13"/>
  <c r="O156" i="13"/>
  <c r="N156" i="13"/>
  <c r="M156" i="13"/>
  <c r="L156" i="13"/>
  <c r="K156" i="13"/>
  <c r="J156" i="13"/>
  <c r="I156" i="13"/>
  <c r="H156" i="13"/>
  <c r="G156" i="13"/>
  <c r="F156" i="13"/>
  <c r="E156" i="13"/>
  <c r="Q155" i="13"/>
  <c r="Q154" i="13"/>
  <c r="Q156" i="13" s="1"/>
  <c r="P153" i="13"/>
  <c r="O153" i="13"/>
  <c r="N153" i="13"/>
  <c r="M153" i="13"/>
  <c r="L153" i="13"/>
  <c r="K153" i="13"/>
  <c r="J153" i="13"/>
  <c r="I153" i="13"/>
  <c r="H153" i="13"/>
  <c r="G153" i="13"/>
  <c r="F153" i="13"/>
  <c r="E153" i="13"/>
  <c r="Q152" i="13"/>
  <c r="Q151" i="13"/>
  <c r="P150" i="13"/>
  <c r="O150" i="13"/>
  <c r="N150" i="13"/>
  <c r="M150" i="13"/>
  <c r="L150" i="13"/>
  <c r="K150" i="13"/>
  <c r="J150" i="13"/>
  <c r="I150" i="13"/>
  <c r="H150" i="13"/>
  <c r="G150" i="13"/>
  <c r="F150" i="13"/>
  <c r="E150" i="13"/>
  <c r="Q149" i="13"/>
  <c r="Q148" i="13"/>
  <c r="Q150" i="13" s="1"/>
  <c r="P147" i="13"/>
  <c r="O147" i="13"/>
  <c r="N147" i="13"/>
  <c r="M147" i="13"/>
  <c r="L147" i="13"/>
  <c r="K147" i="13"/>
  <c r="J147" i="13"/>
  <c r="I147" i="13"/>
  <c r="H147" i="13"/>
  <c r="G147" i="13"/>
  <c r="F147" i="13"/>
  <c r="E147" i="13"/>
  <c r="Q146" i="13"/>
  <c r="Q145" i="13"/>
  <c r="Q147" i="13" s="1"/>
  <c r="P144" i="13"/>
  <c r="O144" i="13"/>
  <c r="O162" i="13" s="1"/>
  <c r="N144" i="13"/>
  <c r="M144" i="13"/>
  <c r="L144" i="13"/>
  <c r="K144" i="13"/>
  <c r="K162" i="13" s="1"/>
  <c r="J144" i="13"/>
  <c r="I144" i="13"/>
  <c r="H144" i="13"/>
  <c r="G144" i="13"/>
  <c r="G162" i="13" s="1"/>
  <c r="F144" i="13"/>
  <c r="E144" i="13"/>
  <c r="Q143" i="13"/>
  <c r="Q142" i="13"/>
  <c r="Q160" i="13" s="1"/>
  <c r="P139" i="13"/>
  <c r="O139" i="13"/>
  <c r="N139" i="13"/>
  <c r="M139" i="13"/>
  <c r="L139" i="13"/>
  <c r="K139" i="13"/>
  <c r="J139" i="13"/>
  <c r="I139" i="13"/>
  <c r="H139" i="13"/>
  <c r="G139" i="13"/>
  <c r="F139" i="13"/>
  <c r="E139" i="13"/>
  <c r="P138" i="13"/>
  <c r="O138" i="13"/>
  <c r="N138" i="13"/>
  <c r="M138" i="13"/>
  <c r="L138" i="13"/>
  <c r="K138" i="13"/>
  <c r="J138" i="13"/>
  <c r="I138" i="13"/>
  <c r="H138" i="13"/>
  <c r="G138" i="13"/>
  <c r="F138" i="13"/>
  <c r="E138" i="13"/>
  <c r="P137" i="13"/>
  <c r="O137" i="13"/>
  <c r="N137" i="13"/>
  <c r="M137" i="13"/>
  <c r="L137" i="13"/>
  <c r="K137" i="13"/>
  <c r="J137" i="13"/>
  <c r="I137" i="13"/>
  <c r="H137" i="13"/>
  <c r="G137" i="13"/>
  <c r="F137" i="13"/>
  <c r="E137" i="13"/>
  <c r="Q136" i="13"/>
  <c r="Q135" i="13"/>
  <c r="P134" i="13"/>
  <c r="O134" i="13"/>
  <c r="N134" i="13"/>
  <c r="M134" i="13"/>
  <c r="L134" i="13"/>
  <c r="K134" i="13"/>
  <c r="J134" i="13"/>
  <c r="I134" i="13"/>
  <c r="H134" i="13"/>
  <c r="G134" i="13"/>
  <c r="F134" i="13"/>
  <c r="E134" i="13"/>
  <c r="Q133" i="13"/>
  <c r="Q132" i="13"/>
  <c r="Q134" i="13" s="1"/>
  <c r="P131" i="13"/>
  <c r="O131" i="13"/>
  <c r="N131" i="13"/>
  <c r="M131" i="13"/>
  <c r="L131" i="13"/>
  <c r="K131" i="13"/>
  <c r="J131" i="13"/>
  <c r="I131" i="13"/>
  <c r="H131" i="13"/>
  <c r="G131" i="13"/>
  <c r="F131" i="13"/>
  <c r="E131" i="13"/>
  <c r="Q130" i="13"/>
  <c r="Q129" i="13"/>
  <c r="P128" i="13"/>
  <c r="O128" i="13"/>
  <c r="N128" i="13"/>
  <c r="M128" i="13"/>
  <c r="L128" i="13"/>
  <c r="K128" i="13"/>
  <c r="J128" i="13"/>
  <c r="I128" i="13"/>
  <c r="H128" i="13"/>
  <c r="G128" i="13"/>
  <c r="F128" i="13"/>
  <c r="E128" i="13"/>
  <c r="Q127" i="13"/>
  <c r="Q126" i="13"/>
  <c r="P125" i="13"/>
  <c r="O125" i="13"/>
  <c r="N125" i="13"/>
  <c r="M125" i="13"/>
  <c r="L125" i="13"/>
  <c r="K125" i="13"/>
  <c r="J125" i="13"/>
  <c r="I125" i="13"/>
  <c r="H125" i="13"/>
  <c r="G125" i="13"/>
  <c r="F125" i="13"/>
  <c r="E125" i="13"/>
  <c r="Q124" i="13"/>
  <c r="Q123" i="13"/>
  <c r="Q125" i="13" s="1"/>
  <c r="P122" i="13"/>
  <c r="O122" i="13"/>
  <c r="N122" i="13"/>
  <c r="M122" i="13"/>
  <c r="M140" i="13" s="1"/>
  <c r="L122" i="13"/>
  <c r="K122" i="13"/>
  <c r="J122" i="13"/>
  <c r="I122" i="13"/>
  <c r="I140" i="13" s="1"/>
  <c r="H122" i="13"/>
  <c r="G122" i="13"/>
  <c r="F122" i="13"/>
  <c r="E122" i="13"/>
  <c r="E140" i="13" s="1"/>
  <c r="Q121" i="13"/>
  <c r="Q120" i="13"/>
  <c r="Q122" i="13" s="1"/>
  <c r="P117" i="13"/>
  <c r="O117" i="13"/>
  <c r="N117" i="13"/>
  <c r="M117" i="13"/>
  <c r="L117" i="13"/>
  <c r="K117" i="13"/>
  <c r="J117" i="13"/>
  <c r="I117" i="13"/>
  <c r="H117" i="13"/>
  <c r="G117" i="13"/>
  <c r="F117" i="13"/>
  <c r="E117" i="13"/>
  <c r="P116" i="13"/>
  <c r="O116" i="13"/>
  <c r="N116" i="13"/>
  <c r="M116" i="13"/>
  <c r="L116" i="13"/>
  <c r="K116" i="13"/>
  <c r="J116" i="13"/>
  <c r="I116" i="13"/>
  <c r="H116" i="13"/>
  <c r="G116" i="13"/>
  <c r="F116" i="13"/>
  <c r="E116" i="13"/>
  <c r="P115" i="13"/>
  <c r="O115" i="13"/>
  <c r="N115" i="13"/>
  <c r="M115" i="13"/>
  <c r="L115" i="13"/>
  <c r="K115" i="13"/>
  <c r="J115" i="13"/>
  <c r="I115" i="13"/>
  <c r="H115" i="13"/>
  <c r="G115" i="13"/>
  <c r="F115" i="13"/>
  <c r="E115" i="13"/>
  <c r="Q114" i="13"/>
  <c r="Q113" i="13"/>
  <c r="Q115" i="13" s="1"/>
  <c r="P112" i="13"/>
  <c r="O112" i="13"/>
  <c r="N112" i="13"/>
  <c r="M112" i="13"/>
  <c r="L112" i="13"/>
  <c r="K112" i="13"/>
  <c r="J112" i="13"/>
  <c r="I112" i="13"/>
  <c r="H112" i="13"/>
  <c r="G112" i="13"/>
  <c r="F112" i="13"/>
  <c r="E112" i="13"/>
  <c r="Q111" i="13"/>
  <c r="Q110" i="13"/>
  <c r="P109" i="13"/>
  <c r="O109" i="13"/>
  <c r="N109" i="13"/>
  <c r="M109" i="13"/>
  <c r="L109" i="13"/>
  <c r="K109" i="13"/>
  <c r="J109" i="13"/>
  <c r="I109" i="13"/>
  <c r="H109" i="13"/>
  <c r="G109" i="13"/>
  <c r="F109" i="13"/>
  <c r="E109" i="13"/>
  <c r="Q108" i="13"/>
  <c r="Q107" i="13"/>
  <c r="Q109" i="13" s="1"/>
  <c r="P106" i="13"/>
  <c r="O106" i="13"/>
  <c r="N106" i="13"/>
  <c r="M106" i="13"/>
  <c r="L106" i="13"/>
  <c r="K106" i="13"/>
  <c r="J106" i="13"/>
  <c r="I106" i="13"/>
  <c r="H106" i="13"/>
  <c r="G106" i="13"/>
  <c r="F106" i="13"/>
  <c r="E106" i="13"/>
  <c r="Q105" i="13"/>
  <c r="Q104" i="13"/>
  <c r="Q106" i="13" s="1"/>
  <c r="P103" i="13"/>
  <c r="O103" i="13"/>
  <c r="N103" i="13"/>
  <c r="M103" i="13"/>
  <c r="L103" i="13"/>
  <c r="K103" i="13"/>
  <c r="J103" i="13"/>
  <c r="I103" i="13"/>
  <c r="H103" i="13"/>
  <c r="G103" i="13"/>
  <c r="F103" i="13"/>
  <c r="E103" i="13"/>
  <c r="Q102" i="13"/>
  <c r="Q101" i="13"/>
  <c r="P100" i="13"/>
  <c r="O100" i="13"/>
  <c r="N100" i="13"/>
  <c r="N118" i="13" s="1"/>
  <c r="M100" i="13"/>
  <c r="L100" i="13"/>
  <c r="K100" i="13"/>
  <c r="J100" i="13"/>
  <c r="J118" i="13" s="1"/>
  <c r="I100" i="13"/>
  <c r="H100" i="13"/>
  <c r="G100" i="13"/>
  <c r="F100" i="13"/>
  <c r="F118" i="13" s="1"/>
  <c r="E100" i="13"/>
  <c r="Q99" i="13"/>
  <c r="Q98" i="13"/>
  <c r="P95" i="13"/>
  <c r="O95" i="13"/>
  <c r="N95" i="13"/>
  <c r="M95" i="13"/>
  <c r="L95" i="13"/>
  <c r="K95" i="13"/>
  <c r="J95" i="13"/>
  <c r="I95" i="13"/>
  <c r="H95" i="13"/>
  <c r="G95" i="13"/>
  <c r="F95" i="13"/>
  <c r="E95" i="13"/>
  <c r="P94" i="13"/>
  <c r="O94" i="13"/>
  <c r="N94" i="13"/>
  <c r="M94" i="13"/>
  <c r="L94" i="13"/>
  <c r="K94" i="13"/>
  <c r="J94" i="13"/>
  <c r="I94" i="13"/>
  <c r="H94" i="13"/>
  <c r="G94" i="13"/>
  <c r="F94" i="13"/>
  <c r="E94" i="13"/>
  <c r="P93" i="13"/>
  <c r="O93" i="13"/>
  <c r="N93" i="13"/>
  <c r="M93" i="13"/>
  <c r="L93" i="13"/>
  <c r="K93" i="13"/>
  <c r="J93" i="13"/>
  <c r="I93" i="13"/>
  <c r="H93" i="13"/>
  <c r="G93" i="13"/>
  <c r="F93" i="13"/>
  <c r="E93" i="13"/>
  <c r="Q92" i="13"/>
  <c r="Q91" i="13"/>
  <c r="P90" i="13"/>
  <c r="O90" i="13"/>
  <c r="N90" i="13"/>
  <c r="M90" i="13"/>
  <c r="L90" i="13"/>
  <c r="K90" i="13"/>
  <c r="J90" i="13"/>
  <c r="I90" i="13"/>
  <c r="H90" i="13"/>
  <c r="G90" i="13"/>
  <c r="F90" i="13"/>
  <c r="E90" i="13"/>
  <c r="Q89" i="13"/>
  <c r="Q88" i="13"/>
  <c r="Q90" i="13" s="1"/>
  <c r="P87" i="13"/>
  <c r="O87" i="13"/>
  <c r="N87" i="13"/>
  <c r="M87" i="13"/>
  <c r="L87" i="13"/>
  <c r="K87" i="13"/>
  <c r="J87" i="13"/>
  <c r="I87" i="13"/>
  <c r="H87" i="13"/>
  <c r="G87" i="13"/>
  <c r="F87" i="13"/>
  <c r="E87" i="13"/>
  <c r="Q86" i="13"/>
  <c r="Q85" i="13"/>
  <c r="P84" i="13"/>
  <c r="O84" i="13"/>
  <c r="N84" i="13"/>
  <c r="M84" i="13"/>
  <c r="L84" i="13"/>
  <c r="K84" i="13"/>
  <c r="J84" i="13"/>
  <c r="I84" i="13"/>
  <c r="H84" i="13"/>
  <c r="G84" i="13"/>
  <c r="F84" i="13"/>
  <c r="E84" i="13"/>
  <c r="Q83" i="13"/>
  <c r="Q82" i="13"/>
  <c r="Q84" i="13" s="1"/>
  <c r="P81" i="13"/>
  <c r="O81" i="13"/>
  <c r="N81" i="13"/>
  <c r="M81" i="13"/>
  <c r="L81" i="13"/>
  <c r="K81" i="13"/>
  <c r="J81" i="13"/>
  <c r="I81" i="13"/>
  <c r="H81" i="13"/>
  <c r="G81" i="13"/>
  <c r="F81" i="13"/>
  <c r="E81" i="13"/>
  <c r="Q80" i="13"/>
  <c r="Q79" i="13"/>
  <c r="P78" i="13"/>
  <c r="O78" i="13"/>
  <c r="O96" i="13" s="1"/>
  <c r="N78" i="13"/>
  <c r="M78" i="13"/>
  <c r="L78" i="13"/>
  <c r="K78" i="13"/>
  <c r="K96" i="13" s="1"/>
  <c r="J78" i="13"/>
  <c r="I78" i="13"/>
  <c r="H78" i="13"/>
  <c r="G78" i="13"/>
  <c r="G96" i="13" s="1"/>
  <c r="F78" i="13"/>
  <c r="E78" i="13"/>
  <c r="Q77" i="13"/>
  <c r="Q76" i="13"/>
  <c r="Q94" i="13" s="1"/>
  <c r="P73" i="13"/>
  <c r="O73" i="13"/>
  <c r="N73" i="13"/>
  <c r="M73" i="13"/>
  <c r="L73" i="13"/>
  <c r="K73" i="13"/>
  <c r="J73" i="13"/>
  <c r="I73" i="13"/>
  <c r="H73" i="13"/>
  <c r="G73" i="13"/>
  <c r="F73" i="13"/>
  <c r="E73" i="13"/>
  <c r="P72" i="13"/>
  <c r="O72" i="13"/>
  <c r="N72" i="13"/>
  <c r="M72" i="13"/>
  <c r="L72" i="13"/>
  <c r="K72" i="13"/>
  <c r="J72" i="13"/>
  <c r="I72" i="13"/>
  <c r="H72" i="13"/>
  <c r="G72" i="13"/>
  <c r="F72" i="13"/>
  <c r="E72" i="13"/>
  <c r="P71" i="13"/>
  <c r="O71" i="13"/>
  <c r="N71" i="13"/>
  <c r="M71" i="13"/>
  <c r="L71" i="13"/>
  <c r="K71" i="13"/>
  <c r="J71" i="13"/>
  <c r="I71" i="13"/>
  <c r="H71" i="13"/>
  <c r="G71" i="13"/>
  <c r="F71" i="13"/>
  <c r="E71" i="13"/>
  <c r="Q70" i="13"/>
  <c r="Q69" i="13"/>
  <c r="Q71" i="13" s="1"/>
  <c r="P68" i="13"/>
  <c r="O68" i="13"/>
  <c r="N68" i="13"/>
  <c r="M68" i="13"/>
  <c r="L68" i="13"/>
  <c r="K68" i="13"/>
  <c r="J68" i="13"/>
  <c r="I68" i="13"/>
  <c r="H68" i="13"/>
  <c r="G68" i="13"/>
  <c r="F68" i="13"/>
  <c r="E68" i="13"/>
  <c r="Q67" i="13"/>
  <c r="Q66" i="13"/>
  <c r="P65" i="13"/>
  <c r="O65" i="13"/>
  <c r="N65" i="13"/>
  <c r="M65" i="13"/>
  <c r="L65" i="13"/>
  <c r="K65" i="13"/>
  <c r="J65" i="13"/>
  <c r="I65" i="13"/>
  <c r="H65" i="13"/>
  <c r="G65" i="13"/>
  <c r="F65" i="13"/>
  <c r="E65" i="13"/>
  <c r="Q64" i="13"/>
  <c r="Q63" i="13"/>
  <c r="Q65" i="13" s="1"/>
  <c r="P62" i="13"/>
  <c r="O62" i="13"/>
  <c r="N62" i="13"/>
  <c r="M62" i="13"/>
  <c r="L62" i="13"/>
  <c r="K62" i="13"/>
  <c r="J62" i="13"/>
  <c r="I62" i="13"/>
  <c r="H62" i="13"/>
  <c r="G62" i="13"/>
  <c r="F62" i="13"/>
  <c r="E62" i="13"/>
  <c r="Q61" i="13"/>
  <c r="Q60" i="13"/>
  <c r="P59" i="13"/>
  <c r="O59" i="13"/>
  <c r="N59" i="13"/>
  <c r="M59" i="13"/>
  <c r="L59" i="13"/>
  <c r="K59" i="13"/>
  <c r="J59" i="13"/>
  <c r="I59" i="13"/>
  <c r="H59" i="13"/>
  <c r="G59" i="13"/>
  <c r="F59" i="13"/>
  <c r="E59" i="13"/>
  <c r="Q58" i="13"/>
  <c r="Q57" i="13"/>
  <c r="Q59" i="13" s="1"/>
  <c r="P56" i="13"/>
  <c r="O56" i="13"/>
  <c r="N56" i="13"/>
  <c r="M56" i="13"/>
  <c r="M74" i="13" s="1"/>
  <c r="L56" i="13"/>
  <c r="K56" i="13"/>
  <c r="J56" i="13"/>
  <c r="I56" i="13"/>
  <c r="I74" i="13" s="1"/>
  <c r="H56" i="13"/>
  <c r="G56" i="13"/>
  <c r="F56" i="13"/>
  <c r="E56" i="13"/>
  <c r="E74" i="13" s="1"/>
  <c r="Q55" i="13"/>
  <c r="Q54" i="13"/>
  <c r="P51" i="13"/>
  <c r="O51" i="13"/>
  <c r="N51" i="13"/>
  <c r="M51" i="13"/>
  <c r="L51" i="13"/>
  <c r="K51" i="13"/>
  <c r="J51" i="13"/>
  <c r="I51" i="13"/>
  <c r="H51" i="13"/>
  <c r="G51" i="13"/>
  <c r="F51" i="13"/>
  <c r="E51" i="13"/>
  <c r="P50" i="13"/>
  <c r="O50" i="13"/>
  <c r="N50" i="13"/>
  <c r="M50" i="13"/>
  <c r="L50" i="13"/>
  <c r="K50" i="13"/>
  <c r="J50" i="13"/>
  <c r="I50" i="13"/>
  <c r="H50" i="13"/>
  <c r="G50" i="13"/>
  <c r="F50" i="13"/>
  <c r="E50" i="13"/>
  <c r="P49" i="13"/>
  <c r="O49" i="13"/>
  <c r="N49" i="13"/>
  <c r="M49" i="13"/>
  <c r="L49" i="13"/>
  <c r="K49" i="13"/>
  <c r="J49" i="13"/>
  <c r="I49" i="13"/>
  <c r="H49" i="13"/>
  <c r="G49" i="13"/>
  <c r="F49" i="13"/>
  <c r="E49" i="13"/>
  <c r="Q48" i="13"/>
  <c r="Q47" i="13"/>
  <c r="Q49" i="13" s="1"/>
  <c r="P46" i="13"/>
  <c r="O46" i="13"/>
  <c r="N46" i="13"/>
  <c r="M46" i="13"/>
  <c r="L46" i="13"/>
  <c r="K46" i="13"/>
  <c r="J46" i="13"/>
  <c r="I46" i="13"/>
  <c r="H46" i="13"/>
  <c r="G46" i="13"/>
  <c r="F46" i="13"/>
  <c r="E46" i="13"/>
  <c r="Q45" i="13"/>
  <c r="Q44" i="13"/>
  <c r="Q46" i="13" s="1"/>
  <c r="P43" i="13"/>
  <c r="O43" i="13"/>
  <c r="N43" i="13"/>
  <c r="M43" i="13"/>
  <c r="L43" i="13"/>
  <c r="K43" i="13"/>
  <c r="J43" i="13"/>
  <c r="I43" i="13"/>
  <c r="H43" i="13"/>
  <c r="G43" i="13"/>
  <c r="F43" i="13"/>
  <c r="E43" i="13"/>
  <c r="Q42" i="13"/>
  <c r="Q41" i="13"/>
  <c r="P40" i="13"/>
  <c r="O40" i="13"/>
  <c r="N40" i="13"/>
  <c r="M40" i="13"/>
  <c r="L40" i="13"/>
  <c r="K40" i="13"/>
  <c r="J40" i="13"/>
  <c r="I40" i="13"/>
  <c r="H40" i="13"/>
  <c r="G40" i="13"/>
  <c r="F40" i="13"/>
  <c r="E40" i="13"/>
  <c r="Q39" i="13"/>
  <c r="Q38" i="13"/>
  <c r="P37" i="13"/>
  <c r="O37" i="13"/>
  <c r="N37" i="13"/>
  <c r="M37" i="13"/>
  <c r="L37" i="13"/>
  <c r="K37" i="13"/>
  <c r="J37" i="13"/>
  <c r="I37" i="13"/>
  <c r="H37" i="13"/>
  <c r="G37" i="13"/>
  <c r="F37" i="13"/>
  <c r="E37" i="13"/>
  <c r="Q36" i="13"/>
  <c r="Q35" i="13"/>
  <c r="P34" i="13"/>
  <c r="O34" i="13"/>
  <c r="N34" i="13"/>
  <c r="M34" i="13"/>
  <c r="L34" i="13"/>
  <c r="K34" i="13"/>
  <c r="J34" i="13"/>
  <c r="I34" i="13"/>
  <c r="H34" i="13"/>
  <c r="G34" i="13"/>
  <c r="F34" i="13"/>
  <c r="E34" i="13"/>
  <c r="Q33" i="13"/>
  <c r="Q32" i="13"/>
  <c r="Q34" i="13" s="1"/>
  <c r="P29" i="13"/>
  <c r="O29" i="13"/>
  <c r="N29" i="13"/>
  <c r="M29" i="13"/>
  <c r="M209" i="13" s="1"/>
  <c r="L29" i="13"/>
  <c r="K29" i="13"/>
  <c r="J29" i="13"/>
  <c r="I29" i="13"/>
  <c r="I209" i="13" s="1"/>
  <c r="H29" i="13"/>
  <c r="G29" i="13"/>
  <c r="F29" i="13"/>
  <c r="E29" i="13"/>
  <c r="E209" i="13" s="1"/>
  <c r="P28" i="13"/>
  <c r="O28" i="13"/>
  <c r="N28" i="13"/>
  <c r="M28" i="13"/>
  <c r="M208" i="13" s="1"/>
  <c r="L28" i="13"/>
  <c r="K28" i="13"/>
  <c r="J28" i="13"/>
  <c r="I28" i="13"/>
  <c r="I208" i="13" s="1"/>
  <c r="H28" i="13"/>
  <c r="G28" i="13"/>
  <c r="F28" i="13"/>
  <c r="E28" i="13"/>
  <c r="E208" i="13" s="1"/>
  <c r="P27" i="13"/>
  <c r="O27" i="13"/>
  <c r="N27" i="13"/>
  <c r="M27" i="13"/>
  <c r="L27" i="13"/>
  <c r="K27" i="13"/>
  <c r="J27" i="13"/>
  <c r="I27" i="13"/>
  <c r="H27" i="13"/>
  <c r="G27" i="13"/>
  <c r="F27" i="13"/>
  <c r="E27" i="13"/>
  <c r="Q26" i="13"/>
  <c r="Q25" i="13"/>
  <c r="P24" i="13"/>
  <c r="O24" i="13"/>
  <c r="N24" i="13"/>
  <c r="M24" i="13"/>
  <c r="L24" i="13"/>
  <c r="K24" i="13"/>
  <c r="J24" i="13"/>
  <c r="I24" i="13"/>
  <c r="H24" i="13"/>
  <c r="G24" i="13"/>
  <c r="F24" i="13"/>
  <c r="E24" i="13"/>
  <c r="Q23" i="13"/>
  <c r="Q22" i="13"/>
  <c r="Q24" i="13" s="1"/>
  <c r="P21" i="13"/>
  <c r="O21" i="13"/>
  <c r="N21" i="13"/>
  <c r="M21" i="13"/>
  <c r="L21" i="13"/>
  <c r="K21" i="13"/>
  <c r="J21" i="13"/>
  <c r="I21" i="13"/>
  <c r="H21" i="13"/>
  <c r="G21" i="13"/>
  <c r="F21" i="13"/>
  <c r="E21" i="13"/>
  <c r="Q20" i="13"/>
  <c r="Q19" i="13"/>
  <c r="Q21" i="13" s="1"/>
  <c r="P18" i="13"/>
  <c r="O18" i="13"/>
  <c r="N18" i="13"/>
  <c r="M18" i="13"/>
  <c r="L18" i="13"/>
  <c r="K18" i="13"/>
  <c r="J18" i="13"/>
  <c r="I18" i="13"/>
  <c r="H18" i="13"/>
  <c r="G18" i="13"/>
  <c r="F18" i="13"/>
  <c r="E18" i="13"/>
  <c r="Q17" i="13"/>
  <c r="Q16" i="13"/>
  <c r="P15" i="13"/>
  <c r="O15" i="13"/>
  <c r="N15" i="13"/>
  <c r="M15" i="13"/>
  <c r="L15" i="13"/>
  <c r="K15" i="13"/>
  <c r="J15" i="13"/>
  <c r="I15" i="13"/>
  <c r="H15" i="13"/>
  <c r="G15" i="13"/>
  <c r="F15" i="13"/>
  <c r="E15" i="13"/>
  <c r="Q14" i="13"/>
  <c r="Q13" i="13"/>
  <c r="Q15" i="13" s="1"/>
  <c r="P12" i="13"/>
  <c r="O12" i="13"/>
  <c r="N12" i="13"/>
  <c r="M12" i="13"/>
  <c r="L12" i="13"/>
  <c r="K12" i="13"/>
  <c r="J12" i="13"/>
  <c r="I12" i="13"/>
  <c r="H12" i="13"/>
  <c r="G12" i="13"/>
  <c r="F12" i="13"/>
  <c r="E12" i="13"/>
  <c r="Q11" i="13"/>
  <c r="Q10" i="13"/>
  <c r="G140" i="13" l="1"/>
  <c r="K140" i="13"/>
  <c r="O140" i="13"/>
  <c r="F162" i="13"/>
  <c r="J162" i="13"/>
  <c r="N162" i="13"/>
  <c r="L30" i="13"/>
  <c r="I184" i="13"/>
  <c r="Q205" i="13"/>
  <c r="L206" i="13"/>
  <c r="E30" i="13"/>
  <c r="M30" i="13"/>
  <c r="F208" i="13"/>
  <c r="J208" i="13"/>
  <c r="N208" i="13"/>
  <c r="Q51" i="13"/>
  <c r="H52" i="13"/>
  <c r="L52" i="13"/>
  <c r="P52" i="13"/>
  <c r="Q50" i="13"/>
  <c r="G52" i="13"/>
  <c r="K52" i="13"/>
  <c r="O52" i="13"/>
  <c r="Q95" i="13"/>
  <c r="H96" i="13"/>
  <c r="L96" i="13"/>
  <c r="P96" i="13"/>
  <c r="Q116" i="13"/>
  <c r="G118" i="13"/>
  <c r="K118" i="13"/>
  <c r="O118" i="13"/>
  <c r="F140" i="13"/>
  <c r="J140" i="13"/>
  <c r="N140" i="13"/>
  <c r="Q161" i="13"/>
  <c r="Q162" i="13" s="1"/>
  <c r="H162" i="13"/>
  <c r="L162" i="13"/>
  <c r="P162" i="13"/>
  <c r="F184" i="13"/>
  <c r="J184" i="13"/>
  <c r="N184" i="13"/>
  <c r="E206" i="13"/>
  <c r="I206" i="13"/>
  <c r="M206" i="13"/>
  <c r="Q29" i="13"/>
  <c r="P30" i="13"/>
  <c r="Q96" i="13"/>
  <c r="E184" i="13"/>
  <c r="M184" i="13"/>
  <c r="H206" i="13"/>
  <c r="P206" i="13"/>
  <c r="I30" i="13"/>
  <c r="F30" i="13"/>
  <c r="J30" i="13"/>
  <c r="N30" i="13"/>
  <c r="Q27" i="13"/>
  <c r="G209" i="13"/>
  <c r="K209" i="13"/>
  <c r="O209" i="13"/>
  <c r="E52" i="13"/>
  <c r="I52" i="13"/>
  <c r="M52" i="13"/>
  <c r="Q72" i="13"/>
  <c r="G74" i="13"/>
  <c r="K74" i="13"/>
  <c r="O74" i="13"/>
  <c r="F74" i="13"/>
  <c r="J74" i="13"/>
  <c r="N74" i="13"/>
  <c r="Q81" i="13"/>
  <c r="E96" i="13"/>
  <c r="I96" i="13"/>
  <c r="M96" i="13"/>
  <c r="F209" i="13"/>
  <c r="J209" i="13"/>
  <c r="N209" i="13"/>
  <c r="Q117" i="13"/>
  <c r="H118" i="13"/>
  <c r="L118" i="13"/>
  <c r="P118" i="13"/>
  <c r="Q112" i="13"/>
  <c r="Q131" i="13"/>
  <c r="Q137" i="13"/>
  <c r="E162" i="13"/>
  <c r="I162" i="13"/>
  <c r="M162" i="13"/>
  <c r="Q182" i="13"/>
  <c r="G184" i="13"/>
  <c r="K184" i="13"/>
  <c r="O184" i="13"/>
  <c r="F206" i="13"/>
  <c r="J206" i="13"/>
  <c r="N206" i="13"/>
  <c r="H30" i="13"/>
  <c r="Q28" i="13"/>
  <c r="G30" i="13"/>
  <c r="K30" i="13"/>
  <c r="O30" i="13"/>
  <c r="Q18" i="13"/>
  <c r="H208" i="13"/>
  <c r="L208" i="13"/>
  <c r="P208" i="13"/>
  <c r="H209" i="13"/>
  <c r="L209" i="13"/>
  <c r="P209" i="13"/>
  <c r="F52" i="13"/>
  <c r="J52" i="13"/>
  <c r="N52" i="13"/>
  <c r="Q37" i="13"/>
  <c r="Q43" i="13"/>
  <c r="Q73" i="13"/>
  <c r="H74" i="13"/>
  <c r="L74" i="13"/>
  <c r="P74" i="13"/>
  <c r="Q62" i="13"/>
  <c r="Q68" i="13"/>
  <c r="F96" i="13"/>
  <c r="J96" i="13"/>
  <c r="N96" i="13"/>
  <c r="Q87" i="13"/>
  <c r="Q93" i="13"/>
  <c r="G208" i="13"/>
  <c r="K208" i="13"/>
  <c r="O208" i="13"/>
  <c r="E118" i="13"/>
  <c r="I118" i="13"/>
  <c r="M118" i="13"/>
  <c r="Q103" i="13"/>
  <c r="Q139" i="13"/>
  <c r="H140" i="13"/>
  <c r="L140" i="13"/>
  <c r="P140" i="13"/>
  <c r="Q128" i="13"/>
  <c r="Q153" i="13"/>
  <c r="Q183" i="13"/>
  <c r="H184" i="13"/>
  <c r="L184" i="13"/>
  <c r="P184" i="13"/>
  <c r="Q178" i="13"/>
  <c r="Q204" i="13"/>
  <c r="G206" i="13"/>
  <c r="K206" i="13"/>
  <c r="O206" i="13"/>
  <c r="Q194" i="13"/>
  <c r="E210" i="13"/>
  <c r="Q52" i="13"/>
  <c r="F210" i="13"/>
  <c r="Q30" i="13"/>
  <c r="O210" i="13"/>
  <c r="Q206" i="13"/>
  <c r="Q138" i="13"/>
  <c r="Q208" i="13" s="1"/>
  <c r="Q56" i="13"/>
  <c r="Q144" i="13"/>
  <c r="Q40" i="13"/>
  <c r="Q78" i="13"/>
  <c r="Q166" i="13"/>
  <c r="Q12" i="13"/>
  <c r="Q100" i="13"/>
  <c r="Q188" i="13"/>
  <c r="K210" i="13" l="1"/>
  <c r="M210" i="13"/>
  <c r="N210" i="13"/>
  <c r="I210" i="13"/>
  <c r="J210" i="13"/>
  <c r="G210" i="13"/>
  <c r="Q118" i="13"/>
  <c r="Q209" i="13"/>
  <c r="Q184" i="13"/>
  <c r="Q74" i="13"/>
  <c r="Q140" i="13"/>
  <c r="H210" i="13"/>
  <c r="P210" i="13"/>
  <c r="L210" i="13"/>
  <c r="Q210" i="13" l="1"/>
</calcChain>
</file>

<file path=xl/sharedStrings.xml><?xml version="1.0" encoding="utf-8"?>
<sst xmlns="http://schemas.openxmlformats.org/spreadsheetml/2006/main" count="900" uniqueCount="419">
  <si>
    <t>Appendix A - Technical Proposal Response Matrix</t>
  </si>
  <si>
    <t>RFP # </t>
  </si>
  <si>
    <t>Proposer:</t>
  </si>
  <si>
    <t>Date:</t>
  </si>
  <si>
    <t>Solution Type (On-Premise, Vendor Hosted, SaaS):</t>
  </si>
  <si>
    <t>Instructions</t>
  </si>
  <si>
    <t>1) Vendor should fill out each accompanying tab for their solution.  For a vendor providing multiple solutions, they should fill out a excel workbook for each solution.  For purposes of this RFP, different hosting options (i.e. on-Premise v. Vendor Hosted v. SaaS) will be considered different solutions.</t>
  </si>
  <si>
    <t>2) For Technical specifications ("Technical") and the Functional specifications ("Functional") tabs, Respondent should state whether they are compliant with the specification or if the feature is currently available.  For features available or planned, the Respondent should describe the feature in the appropriate cell.  For planned features, the Respondnent should provide the scheduled implementation date and appropriate notes.  For features not currently available or specifications not met, the Respondnent should state in the notes how their product will help the University meet its goals with those features absent.  All specifications are marked as either being preferred by the University or required.</t>
  </si>
  <si>
    <t>3) Each cell with the background color as this cell must be completed by the Respondent.</t>
  </si>
  <si>
    <t>4) For the Questions tab, please fill out a response for each question.   For additional documentation, please provide a link or reference an attached document in the appropriate box.</t>
  </si>
  <si>
    <t>5) For the Staffing Plan tab, please fill out each key personnel member or key personnel role to be provided.  When providing only a role instead of an identified member, fill out the appropriate cells as what the minimum qualifications will be for that role.  Fill out all resources expected to be required from the University in the second table in the tab.</t>
  </si>
  <si>
    <t>6) For the Implementation Plan tab, fill out the onsite and offsite hours expected to be committed by each member of the implementation team.  When providing only a role instead of an identified member, please mark TBD in the name.  Vendor should include all University roles required for implementation as well as expected hourly commitments.  Please also identify the phases of the implementation based on your project management methodology.</t>
  </si>
  <si>
    <t>7) If propsing a solution hosted at a location other than the University, the tab titled "Vendor-Hosted Questionnaire" must be completed in its entirety. Based on the content provided, the University may require additional information from the Proposer. If the University deems, in its sole discretion, that the content of the response to the questionnaire poses more risk that willing to be accepted, a Proposer may not be awarded.</t>
  </si>
  <si>
    <t>Technical Requirements</t>
  </si>
  <si>
    <t>Solution:</t>
  </si>
  <si>
    <t>General</t>
  </si>
  <si>
    <t>Feature/Requirement:</t>
  </si>
  <si>
    <t>Required/Preferred:</t>
  </si>
  <si>
    <t>Currently Available/Compliant (Yes/No/Planned):</t>
  </si>
  <si>
    <t>Description of Vendor Feature:</t>
  </si>
  <si>
    <t>Scheduled Feature Implementation:</t>
  </si>
  <si>
    <t>Notes (Required if Not Currently Available):</t>
  </si>
  <si>
    <t>24 X 7 emergency support (phone, live, remote)</t>
  </si>
  <si>
    <t>REQUIRED</t>
  </si>
  <si>
    <t>24 X 7 Technical Support (phone, live, remote)</t>
  </si>
  <si>
    <t>PREFERRED</t>
  </si>
  <si>
    <t>Ability for recipients to opt out through subscription management mechanisms</t>
  </si>
  <si>
    <t>Preferred</t>
  </si>
  <si>
    <t>Ability for system to respond quickly to submitted commands</t>
  </si>
  <si>
    <t>Ability to allow properties and complex filters of properties to be the basis for dynamic population selections for the purpose of automated communication workflows</t>
  </si>
  <si>
    <t>Required</t>
  </si>
  <si>
    <t>Ability to apply patch/hot fixes without doing a major upgrade</t>
  </si>
  <si>
    <t>Ability to bulk import and populate user profiles from spreadsheet or external source</t>
  </si>
  <si>
    <t>Ability to Capture, Store, Reproduce, Display, and Print Signatures</t>
  </si>
  <si>
    <t>Ability to create different types of properties through a GUI, including number, text, drop down, check box, date, etc.</t>
  </si>
  <si>
    <t>Ability to create, customize and export data files and to send files from server</t>
  </si>
  <si>
    <t>Ability to customize error logs for data integrity issues, as well as error logs for system issues (i.e. mail delivery failures, timeouts)</t>
  </si>
  <si>
    <t>Ability to generate error logs for data integrity issues, as well as error logs for system issues (i.e. mail delivery failures, timeouts)</t>
  </si>
  <si>
    <t>Ability to have backups destoyed/deleted per UConn criteria</t>
  </si>
  <si>
    <t>Ability to have developer access to the database</t>
  </si>
  <si>
    <t>Ability to have field level validation (i.e. valid dates in birthdate, number in phone field)</t>
  </si>
  <si>
    <t>Ability to have UConn access to the database (READ-ONLY)</t>
  </si>
  <si>
    <t>Ability to import photo</t>
  </si>
  <si>
    <t>Ability to import user and personal information from LDAP</t>
  </si>
  <si>
    <t>Ability to import various file types from external sources to either update existing records or create a new record.</t>
  </si>
  <si>
    <t>Ability to import/export data using flat files for example csv or xml for use with SAIT Datawarehouse or other systems</t>
  </si>
  <si>
    <t>Ability to leverage APIs for the purpose of data creation and maintenance with University systems of record</t>
  </si>
  <si>
    <t>Ability to leverage APIs for the purpose of utilizing advanced web interfaces for the entry of data and/or creation of contact records</t>
  </si>
  <si>
    <t>Ability to load data files and to pick up files from server</t>
  </si>
  <si>
    <t>Ability to provide application log-in history </t>
  </si>
  <si>
    <t>PREFERRED </t>
  </si>
  <si>
    <t>Ability to pull production or live info backwards and populate into TEST or DEV platform</t>
  </si>
  <si>
    <t>Ability to receive inbound email and send outbound through mail server such as SMTP and track messages as an interaction</t>
  </si>
  <si>
    <t>Ability to route inbound email to staff or teams by rule based on contact property associated with the message</t>
  </si>
  <si>
    <t>Ability to search/filter for records in database based on any of the delivered or created properties in the database</t>
  </si>
  <si>
    <t>Ability to stay up to date with current security protocols</t>
  </si>
  <si>
    <t>Ability to store and retain records, forms and data in compliance with UConn &amp; State of CT regulations</t>
  </si>
  <si>
    <t>Ability to store documents outside of vendor application’s database in a separate file system or a third-party document management software such as FileNet or Datamarts</t>
  </si>
  <si>
    <t>Ability to support two factor authentication</t>
  </si>
  <si>
    <t>Ability to timestamp record changes , both by system users and transactions</t>
  </si>
  <si>
    <t>Ability to upload data files and to pick up files from server</t>
  </si>
  <si>
    <t>Able to receive user data from multiple systems of record. APIs are preferred, LDAP protocol and/or delimited files are a requirement.</t>
  </si>
  <si>
    <t>Advance notice and schedule for system outages/maintenance</t>
  </si>
  <si>
    <t>Align with IT Security standards of UConn including password restrictions, network security, use of single sign on. All wireless devices should be WPA2-Enterprise compatible. Security standards of Uconn including authentication, authorization, network including wired and wireless standards and data file migrations and integrations. https://policy.uconn.edu/information-technology/</t>
  </si>
  <si>
    <t>An external (UConn) SMTP server must be able to be specified (if email notifications are to originate from an @uconn.edu address). If this is not possible, emails must originate from the vendors domain and emails will be tagged as external to the university</t>
  </si>
  <si>
    <t>Built-in analytics/reporting/dashboard capabilities</t>
  </si>
  <si>
    <t>Can you support the following web Single Sign-On implementations; CAS (via CAS 2.0 or SAML 1.1 protocols) or well as SAML 2.0 (via Shibboleth)</t>
  </si>
  <si>
    <t>Cloud based vendor hosted solution preferred</t>
  </si>
  <si>
    <t xml:space="preserve">PREFERRED </t>
  </si>
  <si>
    <t>Compatible with Chrome, Firefox, Safari and Edge.</t>
  </si>
  <si>
    <t>Export data via xml or xlsx</t>
  </si>
  <si>
    <t>Flexibility to stay up to date  with current security protocols</t>
  </si>
  <si>
    <t>Functionality while offline or disconnected from internet with ability to update once connection is restored</t>
  </si>
  <si>
    <t>Help Desk support for technical resources (level 1, Level 2)</t>
  </si>
  <si>
    <t>Hosted data stored in a US onshore location</t>
  </si>
  <si>
    <t>If on premise: Database must be Microsoft SQL 2016 or higher.  Database should not require Sysadmin permission role. User preferably read/write permission. Database recovery model: FULL (not simple). Encryption for backups and network.</t>
  </si>
  <si>
    <t xml:space="preserve">If on premise: server OS must be Windows Server 2016 or higher, Ubuntu 18.04 LTS or higher or Red Hat v 8.0 or higher. </t>
  </si>
  <si>
    <t>Include upgrades, patches and fixes in pricing</t>
  </si>
  <si>
    <t>Integrate with university ID system currently CSGold to import card numbers, and photo in real time (10-15 min)</t>
  </si>
  <si>
    <t>Notification of breach within 24 to 72 hours should data be compromised</t>
  </si>
  <si>
    <t>Phone based technical support for upgrades</t>
  </si>
  <si>
    <t>Provide documentation of data models and best practice for configurable/customizable data elements</t>
  </si>
  <si>
    <t>Provide live, test and development environments</t>
  </si>
  <si>
    <t>Provides built-in analytics/reporting/dashboard capabilities</t>
  </si>
  <si>
    <t>Role based security configurable by system administrators</t>
  </si>
  <si>
    <t>Should data be compromised, vendor to supply identity theft protection to those affected</t>
  </si>
  <si>
    <t>Should data be compromised, will work with UConn Information security team to gather information and assess impact</t>
  </si>
  <si>
    <t>Support the following web Single Sign-On implementations; CAS (via CAS 2.0, SAML 1.1 protocols, or SAML 2.0 (via Shibboleth)</t>
  </si>
  <si>
    <t>If uses ID Cards for any functionality then supports ID Card use using smart cards. Vendor must provide application programming for use with University ID card</t>
  </si>
  <si>
    <t>System Auto Backup Record of all Transactions and Financial information</t>
  </si>
  <si>
    <t>System is accessible from any internet connected device 24/7</t>
  </si>
  <si>
    <t>System is functional on tablet, desktop computer, or laptop interface including Windows 10 staff workstations</t>
  </si>
  <si>
    <t>System scales appropriately for use and interface on smart phone or handheld device browser</t>
  </si>
  <si>
    <t>System supports a customizable mobile application</t>
  </si>
  <si>
    <t>systems and adminstration logging</t>
  </si>
  <si>
    <t>Technical manuals available</t>
  </si>
  <si>
    <t>The system will provide the ability to operate (end users and system utilities) remotely on any desktop or mobile device</t>
  </si>
  <si>
    <t>Desktop - REQUIRED, Mobile Device - PREFERRED</t>
  </si>
  <si>
    <t>User defined permision structure for admins, staff and participants</t>
  </si>
  <si>
    <t>Vendor Technical Resources available during EST 8:00am - 6:00pm </t>
  </si>
  <si>
    <t>Vendor will provide Technical manuals</t>
  </si>
  <si>
    <t>Vendor will provide technical training to UConn technical staff</t>
  </si>
  <si>
    <t>Functional Requirements</t>
  </si>
  <si>
    <t>system must securely (receive/send) share data with PeopleSoft, THD (housing software), and other enterprise solutions (i.e. Transportation, Dining Services applications, HuskyCT)</t>
  </si>
  <si>
    <t>required</t>
  </si>
  <si>
    <t>integrate log in with University single login system and user credentials</t>
  </si>
  <si>
    <t>must deploy accross multiple campuses (i.e. Regional campuses and Professional Schools, including Social Work, Medical &amp; Dental schools)</t>
  </si>
  <si>
    <t>track students transfering between campuses and/or taking classes at multiple campuses</t>
  </si>
  <si>
    <t>imped CSD letterhead, logos and signatures for letters and emails</t>
  </si>
  <si>
    <t>preferred</t>
  </si>
  <si>
    <t>customizable dashboard; interface to register with CSD, request accommodations, and upload documentation securely</t>
  </si>
  <si>
    <t>Student interface to request accommodation letters for each term prior to the start of the term</t>
  </si>
  <si>
    <t>Student interface to coordinate all approvided accommodations, including exam scheduling, equipment loans, notetaking assistance, course modification agreements, alternate media, captioning, communication access (interpreters, transcriptions, CART), etc.</t>
  </si>
  <si>
    <t>imbed student "agreements" and have students "sign off on rights and responsibilities when request accommodations, accommodatin letters and coordinate accommodations; signed agreements should be viewable to faculty</t>
  </si>
  <si>
    <t>customizable student dashboard</t>
  </si>
  <si>
    <t>paperless, secure, auto collect info about students from PeopleSoft, student input, faculty input, DSO staff input (including student affiliations, veterans status, etc.)</t>
  </si>
  <si>
    <t>customize what information can be shared/seen by who via roles (i.e. student employees cannot view disability or documentation); provide access to professional staff in other departments based on need to know (i.e. ResLife staff that assign students ro rooms based on approved accommodations)</t>
  </si>
  <si>
    <t>track appointments &amp; student interactions including time spent and how (phone, in person meeting, email, etc)</t>
  </si>
  <si>
    <t xml:space="preserve">customize disability and accommodation categories and names </t>
  </si>
  <si>
    <t>file management tool to electronically collect and store documenation viewable to DSO and student</t>
  </si>
  <si>
    <t>Automatically scan documentation to student account via QR code or other technology.</t>
  </si>
  <si>
    <t xml:space="preserve">preferred </t>
  </si>
  <si>
    <t>send customizable texts to groups of students such as reminders of specific dates, ie last day to drop class, priority registration, etc.</t>
  </si>
  <si>
    <t>send/receive automatic and customizable emails to students and faculty; connect to Outlook</t>
  </si>
  <si>
    <t>manage appointments and case notes, setting appointments and tracking appointments, including no shows, compatible with Outlook</t>
  </si>
  <si>
    <t>ability for students to swipe in when arrive to office for appointments, exams or coordination of other accommodations; compatible with PeopleSoft and One Card software</t>
  </si>
  <si>
    <t>create multiple accommodations letter with customized accommodations and language at one time</t>
  </si>
  <si>
    <t>Staff and faculty ability to determine who should recieve accommodation letters ie, instructor vs Teaching Assistant.</t>
  </si>
  <si>
    <t>assign students by disability type and/or other student identity to specific DSP; send notificaiton to students when assigned</t>
  </si>
  <si>
    <t>deactive students when inactive; customizable date of inactivity based on approved accommodations</t>
  </si>
  <si>
    <t>customize reports regarding all areas of student ID, activities, accommodations and DSO interaction (need to be able to report on anything/everything, ie number of students by category, number of hourse spent per accommodation, resources used per accommodation, costs of accommodations, cost savings, etc.)</t>
  </si>
  <si>
    <t>customizable dashboard</t>
  </si>
  <si>
    <t>customizable language for letters and emails, track activity connected to each student</t>
  </si>
  <si>
    <t>faculty interface to view accommodation letters, lists of students with approved accommodations per class, coordinate accommodations such as testing, notetaking and course modifications, captioning, alt media, etc...</t>
  </si>
  <si>
    <t>add TA's and/or additional instructors to access faculty interface on behalf of "instructor of record" and receive notifications</t>
  </si>
  <si>
    <t>customize who (students) receive and when/what notifications sent (i.e. priority registration info sent to those students approved for accommodation)</t>
  </si>
  <si>
    <t>customizable dashboard for advisors to access students on caseload and view approved accommodations</t>
  </si>
  <si>
    <t>create customizable accommodation letters to notify advisors of approved accommodations with discriptions and impact on class schedule for more informed course registration</t>
  </si>
  <si>
    <t>Alt media module for students to request alt formats, faculty to provide when possible, csd to provide</t>
  </si>
  <si>
    <t>track all requests and status of requests in case management tool, student dashboard and faculty dashboard</t>
  </si>
  <si>
    <t>interface with Google (student accounts)</t>
  </si>
  <si>
    <t>communication access module for students to request captioning, interpreters, fm systems, CART, etc.; customizable to color/tags/flags; view limited details of requests such as assigned service provider</t>
  </si>
  <si>
    <t>staff to schedule interpreters, transcribers, CART; provide access to service provider dashboard and set permissions for roles/details; upload digital files to dashboard (.doc, .pdf, .ppx, etc.) interface with Outlook and other email calendars for reminders and appointmet setting</t>
  </si>
  <si>
    <t>UConn and contracted interpreters/CART providers/service providers dashboard with ability to view limited details of assignments including dital files (.doc, .pdf, .ppx, etc..); service providers to turn reminders on/off</t>
  </si>
  <si>
    <t>interface with Kaltura</t>
  </si>
  <si>
    <t>interface with 3Play Media</t>
  </si>
  <si>
    <t>staff ability to add faculty, staff and visitors to Communication Access module (student dashboard) for requests, scheduling and tracking</t>
  </si>
  <si>
    <t>Equipment and License module to track inventory; check out equipment; track licenses</t>
  </si>
  <si>
    <t>include student agreement to terms of loans and use</t>
  </si>
  <si>
    <t>Exam Module for students, faculty and staff</t>
  </si>
  <si>
    <t>Student interface to submit exam requests, specific details about the exam, view their scheduled requests.</t>
  </si>
  <si>
    <t>Student can cancel an existing scheduled exam with notification automatically sent to staff and faculty</t>
  </si>
  <si>
    <t xml:space="preserve">Students can view/edit pending exam requests. </t>
  </si>
  <si>
    <t>Student to have ability to submit reoccuring quizzes all at once instead of one at a time.</t>
  </si>
  <si>
    <t>Customizable hours of operation in which the exam duration cannot exceed. Extend hours for scheduling during finals.</t>
  </si>
  <si>
    <t>Export exam data</t>
  </si>
  <si>
    <t>Customizble seating charts</t>
  </si>
  <si>
    <t>Faculty interface to view scheduled exam requests provide information about the exam, upload the exam, download completed pdf of exam</t>
  </si>
  <si>
    <t>Staff interface to coordinate exams; scheduling, viewing, canceling, rescheduling.</t>
  </si>
  <si>
    <t>Staff ability to add additional information to a specific students exam details ie; identifying a reader or scribe, technology use, indicating that the student must stay under testing conditions until a specific time, etc.</t>
  </si>
  <si>
    <t>Staff ability to add additional information regarding a course exam that applies to all students taking that exam.</t>
  </si>
  <si>
    <t>Staff ability to remind faculty to upload exam and or details about the exam.</t>
  </si>
  <si>
    <t>Staff ability to deactivate the exam reminder function.</t>
  </si>
  <si>
    <t>Staff and faculty ability to determine who should recieve the exam administration reminders ie, instructor vs Teaching Assistant.</t>
  </si>
  <si>
    <t>Staff being able to schedule late requests</t>
  </si>
  <si>
    <t>Automatically send exam to staff module and upload to instructor interface via QR code or other technology</t>
  </si>
  <si>
    <t>Student ability to request a late request that is then flagged to be determined on capacity.</t>
  </si>
  <si>
    <t>Ability for staff to alter the number of days in advance that an exam needs to be requested before its considered late; ie 7 days in advance for the spring and fall semesters, and 3 days in advance for summer and winter semesters.</t>
  </si>
  <si>
    <t>Notetaking Module for Students, Notetakers, and Staff, and instructors.</t>
  </si>
  <si>
    <t>Interacts with accommodation letters and peoplesoft to tracks peer notetaking requests</t>
  </si>
  <si>
    <t>Customizable/Automatic notetaker recruitment emails, automatic instructor assistance emails, automatic technology options.</t>
  </si>
  <si>
    <t>track all notetaking requests and status of requests throughout the notetaking process.</t>
  </si>
  <si>
    <t>Student interface to view and download notes</t>
  </si>
  <si>
    <t xml:space="preserve">Peer notetaking hiring interface. </t>
  </si>
  <si>
    <t>Peer notetaker interface for uploading notes</t>
  </si>
  <si>
    <t>Staff interface with ability to customize what courses students can view peer notes, even if they are not enrolled in that course.</t>
  </si>
  <si>
    <t>Notes accessible to faculty/instructor via dashboard</t>
  </si>
  <si>
    <t xml:space="preserve">Faculty ability to upload their notes/powerpoints via faculty dashboard if only sharing with students recieving notetaking accommodation. </t>
  </si>
  <si>
    <t>Ability for student and peer notetaker to annomously message each other regarding the notes that are visable to staff.</t>
  </si>
  <si>
    <t>All notes are viewable by staff</t>
  </si>
  <si>
    <t>Notes can be tracked; when student is accessing them, if they have never accessed then, when notetaker is posting the notes or not.</t>
  </si>
  <si>
    <t>Notetakers who have not posted any notes within two weeks are flagged</t>
  </si>
  <si>
    <t>Students who have not accessed notes within two weeks are flagged</t>
  </si>
  <si>
    <t>Export notetaking data</t>
  </si>
  <si>
    <t xml:space="preserve">Module to Track and coordinate Academic Adjustments including Attendance Flexibility, Deadline Extensions, Alternate Assignments, Course Substitutions, etc. </t>
  </si>
  <si>
    <t>Create customizable forms for faculty to provide information about course details and flexibility. Accessable via faculty dashboard.</t>
  </si>
  <si>
    <t>Create customizable forms for students to complete for course subsitutions.</t>
  </si>
  <si>
    <t>Auto complete agreements (that can be edited) from information provided by faculty in forms.</t>
  </si>
  <si>
    <t xml:space="preserve">Seperately email faculty and students, and DSPs completed agreements. Or DSP notified of completed agreement saved to student account. Completed aggrements accessible in faculty and student dashboards. </t>
  </si>
  <si>
    <t xml:space="preserve">In staff dashboad, track status of agreements; in progress, completed, etc. </t>
  </si>
  <si>
    <t>Send customizable, automated email reminders to faculty to complete forms.</t>
  </si>
  <si>
    <t>Module to track, engage, monitor students who participate in Beyond Access (tracks I, II, III)</t>
  </si>
  <si>
    <t>schedule meetings, email and text students reminders of meetings</t>
  </si>
  <si>
    <t>track fees charged, collected, refunds,</t>
  </si>
  <si>
    <t>assign strategy instructor, and manage case notes; notify DSP of updated notes; notify parents of notes when option selected</t>
  </si>
  <si>
    <t>connect all info to student interface as part of dashboard</t>
  </si>
  <si>
    <t>receive feed from PeopleSoft regarding midterm grades, students at risk of failing; flag for follow up/outreach</t>
  </si>
  <si>
    <t>module to track, engage and monitor students who participate in DAP</t>
  </si>
  <si>
    <t>email and text DAP members info as indicated</t>
  </si>
  <si>
    <t>module to track, engage and monitor prospective students (juniors and seniors in High School); visit UConn; collect data; report on activity/engagement with CSD; connect to student account if attend UConn</t>
  </si>
  <si>
    <t>Technical Proposal Questions</t>
  </si>
  <si>
    <t>Question:</t>
  </si>
  <si>
    <t>Response:</t>
  </si>
  <si>
    <t>Links/Attachments:</t>
  </si>
  <si>
    <t>Please detail recommended implementation configuration.</t>
  </si>
  <si>
    <t>How mature is this specific version of  this software?</t>
  </si>
  <si>
    <t>Are you an open source solution, what are your participation requirements?</t>
  </si>
  <si>
    <t>Does the product provide configurable individual work profiles?</t>
  </si>
  <si>
    <t>What browsers are supported?</t>
  </si>
  <si>
    <t>What is the patch management process?</t>
  </si>
  <si>
    <t>Does this product require additional plug-ins or third party applications to run?</t>
  </si>
  <si>
    <t>Will source code be available if the vendor ceases business?</t>
  </si>
  <si>
    <t>Will UConn have access to user accounts created in a test environment prior to final vendor selection?</t>
  </si>
  <si>
    <t>Client Composition</t>
  </si>
  <si>
    <t>How many schools have adopted your training modules? Can you provide references whom we can contact for more information?</t>
  </si>
  <si>
    <t>Implementation</t>
  </si>
  <si>
    <t>Are all implementation resources, off shore and local, available EST business hours?</t>
  </si>
  <si>
    <t>How many UConn technical resources, in what roles, are needed for implementation (FTE &amp; Skill set)?</t>
  </si>
  <si>
    <t>How many UConn functional resources, in what roles, are need for implementation (FTE &amp; Skill set)?</t>
  </si>
  <si>
    <t>What technical skill set will be require of the UConn team to implement the application?</t>
  </si>
  <si>
    <t>Who typically gets involved in implementing authentication and authorization security? Describe the process (e.g., administrative GUI used by system admin, web-based administration via user defined workflow).</t>
  </si>
  <si>
    <t>Describe whether the product is customizable and common customizations performed.</t>
  </si>
  <si>
    <t>Provide a generic project plan of a comparable customer, including resource expectations.</t>
  </si>
  <si>
    <t>Support &amp; Training</t>
  </si>
  <si>
    <t>What technical skill set will be require of the UConn team to support the application?</t>
  </si>
  <si>
    <t>How many UConn functional  staff, in what role, will be needed after go live to support the application, upgrades and fixes. (Please respond by FTE &amp; skill set)?</t>
  </si>
  <si>
    <t>What type of technical training is provided to UConn staff? (onsite, web based, vendor site)</t>
  </si>
  <si>
    <t>What type of functional training is provided to UConn staff?(onsite, web based, vendor site)</t>
  </si>
  <si>
    <t>Describe the training methodology.</t>
  </si>
  <si>
    <t>Is there a published report on your response times for critical, urgent or high/low issues?</t>
  </si>
  <si>
    <t>Is there a customer satisfaction survey on how you respond to issues?</t>
  </si>
  <si>
    <t>Do you provide your own support desk?  If so, where is this function located?  How many support personnel are on call?</t>
  </si>
  <si>
    <t>Do you offer different support models (at additional cost)?</t>
  </si>
  <si>
    <t>Are customers assigned a dedicated support manager and account representative?</t>
  </si>
  <si>
    <t>What do you provide in the way of pre-installation and post-installation support?</t>
  </si>
  <si>
    <t>When will product documentation be available to UConn?</t>
  </si>
  <si>
    <t>How is product support documentation provided?</t>
  </si>
  <si>
    <t>Are there restrictions on access to product support documentation?</t>
  </si>
  <si>
    <t>Are there restriction on hard copies of product support documentation?</t>
  </si>
  <si>
    <t>Provide an outline of recommended technical training with # hours that would be included in the cost of the proposal, along with options for modes of delivery.</t>
  </si>
  <si>
    <t>Provide an outline of recommended functional training with # hours that would be included in the cost of the proposal, along with options for modes of delivery</t>
  </si>
  <si>
    <t>Operability &amp; System Requirements</t>
  </si>
  <si>
    <t>What are the physical, or software, components that comprise the solution being proposed?</t>
  </si>
  <si>
    <t>What platform does your system operate best on for database and server?  What releases/versions?</t>
  </si>
  <si>
    <t>Identify other server configuration requirements to install and maintain your software.</t>
  </si>
  <si>
    <t>Customizations</t>
  </si>
  <si>
    <r>
      <t xml:space="preserve">Are there a limited number of fields </t>
    </r>
    <r>
      <rPr>
        <sz val="11"/>
        <rFont val="Calibri"/>
        <family val="2"/>
        <scheme val="minor"/>
      </rPr>
      <t>that can be configured before it's considered a customization</t>
    </r>
    <r>
      <rPr>
        <sz val="11"/>
        <color theme="1"/>
        <rFont val="Calibri"/>
        <family val="2"/>
        <scheme val="minor"/>
      </rPr>
      <t>?</t>
    </r>
  </si>
  <si>
    <t>What type of customizations are possible, what are typical for your software?  What have other schools done?</t>
  </si>
  <si>
    <t>Would any of our requirements described in this document be considered customizations?</t>
  </si>
  <si>
    <t>Are any configurations considered customizations?</t>
  </si>
  <si>
    <t>Product Integration/APIs</t>
  </si>
  <si>
    <r>
      <t xml:space="preserve">Describe all methods of integration available (i.e. interface, dataload, </t>
    </r>
    <r>
      <rPr>
        <sz val="11"/>
        <rFont val="Calibri"/>
        <family val="2"/>
        <scheme val="minor"/>
      </rPr>
      <t>webservices</t>
    </r>
    <r>
      <rPr>
        <sz val="11"/>
        <color theme="1"/>
        <rFont val="Andalus"/>
        <family val="1"/>
      </rPr>
      <t>)</t>
    </r>
  </si>
  <si>
    <t>Can you integrate our CAS with your solution?  If not, can you integrate our AD/LDAP with your solution?</t>
  </si>
  <si>
    <t>What technology, or set of technologies, form the foundation of the proposed solution under review (e.g., J2EE, IPv6, REsT, Web, Oracle db, Citrix virtualization, OpenRegistry, Linux)?</t>
  </si>
  <si>
    <t>Do you provide an API, or web-services, to push/pull data?</t>
  </si>
  <si>
    <t>Can customers directly access underlying data of your solution? (i.e. direct-to-database access)?</t>
  </si>
  <si>
    <t>How is data protected in transit between UConn and the vendor site?</t>
  </si>
  <si>
    <t>Can sensitive data be encrypted when transmitted?</t>
  </si>
  <si>
    <t>Is data transmitted between UConn and the remote server?</t>
  </si>
  <si>
    <t>Does this product import in any other standard formats?</t>
  </si>
  <si>
    <t>Does this product export to any other standard formats?</t>
  </si>
  <si>
    <t>Service Level Agreements</t>
  </si>
  <si>
    <t>Are product terms &amp; conditions tied to SLAs provided to customers?  If not, why not?</t>
  </si>
  <si>
    <t>Do you provide a regular forum to review SLAs, issues, customer requests?</t>
  </si>
  <si>
    <t>How do customers escalate an issue with SLA non-compliance?  Is there an issue management process that is followed?</t>
  </si>
  <si>
    <t>Reporting</t>
  </si>
  <si>
    <t>Please describe the available reporting in use or available with your product.</t>
  </si>
  <si>
    <t>Does the vendor provide initial report writing services?</t>
  </si>
  <si>
    <t>Does the vendor provide on-going report writing services?</t>
  </si>
  <si>
    <t>What IT skill set is needed for UConn staff to create custom reports?</t>
  </si>
  <si>
    <t>What are the out-of-the-box output formats for reports?</t>
  </si>
  <si>
    <t>What are the graphical capabilities of the reports?</t>
  </si>
  <si>
    <t>Does the product provide access to projects data and documents based on users role, project type or project?</t>
  </si>
  <si>
    <t>What is the limit on creation of user defined fields, formulas and filters?</t>
  </si>
  <si>
    <t>Vendor Hosted/SaaS Solutions</t>
  </si>
  <si>
    <r>
      <t xml:space="preserve">Are you proposing a Cloud/Saas Solution? </t>
    </r>
    <r>
      <rPr>
        <i/>
        <sz val="11"/>
        <color theme="1"/>
        <rFont val="Cambria"/>
        <family val="1"/>
        <scheme val="major"/>
      </rPr>
      <t>(If yes, please complete the rest of the Vendor Hosted/SaaS Solutions section as it pertains to the offered Cloud / SaaS solution.  If no, please proceed to the next tab.</t>
    </r>
    <r>
      <rPr>
        <sz val="11"/>
        <color theme="1"/>
        <rFont val="Cambria"/>
        <family val="1"/>
        <scheme val="major"/>
      </rPr>
      <t>)</t>
    </r>
  </si>
  <si>
    <t>Who is the hosting provider?</t>
  </si>
  <si>
    <t>Where is the hosting location?  Country, State?</t>
  </si>
  <si>
    <t>What type of infrastructure is used?</t>
  </si>
  <si>
    <t>Where will the primary data be stored?</t>
  </si>
  <si>
    <t>Is the product virtualized or on physical infrastructure?</t>
  </si>
  <si>
    <t>What network bandwidth is available?  Are there any options for dedicated bandwidth?</t>
  </si>
  <si>
    <t>What kind of scalability is available for additional computing needs? (i.e., CPUs, RAM, etc.)</t>
  </si>
  <si>
    <t>What architecture and technology standards, policies and procedures do you follow?  What do you comply with?</t>
  </si>
  <si>
    <t>Do application administrators have the ability to create new user accounts and new roles?</t>
  </si>
  <si>
    <t>Back-ups</t>
  </si>
  <si>
    <t>Server backup required? How frequently?</t>
  </si>
  <si>
    <t>Testing to ensure retrieval works?</t>
  </si>
  <si>
    <t>Where are backups stored?  Is this a secure location?</t>
  </si>
  <si>
    <t>Are backups encrypted for sensitive data?</t>
  </si>
  <si>
    <t>Data Access, Security and Encryption</t>
  </si>
  <si>
    <t>What security do you have in place to protect hosted data?  What are the vendor's capabilities and policies for protecting data physically and procedurally?</t>
  </si>
  <si>
    <t>How are servers physically secure?  Environmental / Physical controls?</t>
  </si>
  <si>
    <t>Is antivirus software on the server?</t>
  </si>
  <si>
    <t>Is your product in a dedicated or shared environment?</t>
  </si>
  <si>
    <t>If shared, are data boundaries in place?  If not, how is the data segregated?</t>
  </si>
  <si>
    <t>If shared, how is security managed?  What controls are in place?</t>
  </si>
  <si>
    <t>What type of data architecture does your product rely on?</t>
  </si>
  <si>
    <t>Who has access to this infrastructure (SW, HW, data, etc.)?</t>
  </si>
  <si>
    <t>What are the roles &amp; responsibilities of those individuals with access to the infrastructure?</t>
  </si>
  <si>
    <t>What application and data audits logs are in place?  How often do you look at them?</t>
  </si>
  <si>
    <t>How is the primary data encrypted?  What encryption schemes are used?  Who knows the encryption/decryption keys?</t>
  </si>
  <si>
    <t>In case of a breach, what is the process you use to investigate the incident?</t>
  </si>
  <si>
    <t>If you were acquired, sold or dissolved how does a customer get their data back?  Is there a cost associated with this?</t>
  </si>
  <si>
    <t>Has Intrusion Detection been installed on the host network?</t>
  </si>
  <si>
    <t>Are Intrusion Detection logs monitored proactively?</t>
  </si>
  <si>
    <t>Is the server behind a firewall?</t>
  </si>
  <si>
    <t>What is that schedule for monitoring the firewall logs?</t>
  </si>
  <si>
    <t>Regulatory Compliance</t>
  </si>
  <si>
    <t>What types of regulations do you follow?</t>
  </si>
  <si>
    <t>How often are audits conducted?</t>
  </si>
  <si>
    <t>How is compliance enforced?  Directly by your firm?  By the hosting provider?  Independent auditor?</t>
  </si>
  <si>
    <t>Are audit reports available on a regular basis?  Do we have access to them?  How can we request these reports?</t>
  </si>
  <si>
    <t>Does this Saas Solution follow PCI data security standards?</t>
  </si>
  <si>
    <t>How does this SaaS Solution handle PII?</t>
  </si>
  <si>
    <t>Business Continuity/ Disaster Recovery</t>
  </si>
  <si>
    <t>What type of business continuity and disaster recovery is in place?  Is this part of our agreement?</t>
  </si>
  <si>
    <t>Where is the DR site?  Country, State?</t>
  </si>
  <si>
    <t>What kind of infrastructure is used to replicate and sync data between primary and secondary data centers?</t>
  </si>
  <si>
    <t>If the primary data center is down, how quickly can DR be available for use?</t>
  </si>
  <si>
    <t xml:space="preserve">What type of tools do you provide to monitor/audit access to the product? </t>
  </si>
  <si>
    <t>What type of monitoring/alerting do you provide (i.e., in the event of service issues)?</t>
  </si>
  <si>
    <t>Staffing Plan and Requirements</t>
  </si>
  <si>
    <t xml:space="preserve">PART 1: VENDOR RESOURCES </t>
  </si>
  <si>
    <t>1) Provide a complete listing of key personnel assigned to your proposal including account staff, implementation team and ongoing support team.</t>
  </si>
  <si>
    <t>2) Please mark a "X" in the appropriate column to indicate whether the allocated person will be utilized for account management, implementation, and/or support services.</t>
  </si>
  <si>
    <t>3) Please fill out University required resources in the lower table.</t>
  </si>
  <si>
    <t>Vendor Resources</t>
  </si>
  <si>
    <t>Role/Position</t>
  </si>
  <si>
    <t>Account Management</t>
  </si>
  <si>
    <t>Ongoing Support</t>
  </si>
  <si>
    <t>Name (Please include Resume / CV of proposed resource, where applicable)</t>
  </si>
  <si>
    <t>Years Experience</t>
  </si>
  <si>
    <t xml:space="preserve">Qualifications / Product Experience </t>
  </si>
  <si>
    <t>Length of Employment</t>
  </si>
  <si>
    <t>Relevant Projects</t>
  </si>
  <si>
    <t>Accessibility (Method &amp; Hours of Contact, etc.)</t>
  </si>
  <si>
    <t>Ex: Project Magaer</t>
  </si>
  <si>
    <t>X</t>
  </si>
  <si>
    <t>John Doe</t>
  </si>
  <si>
    <t>Insert response…</t>
  </si>
  <si>
    <t>List projects</t>
  </si>
  <si>
    <t>Available M-F, normal business hours</t>
  </si>
  <si>
    <t>Ex: Account Executive</t>
  </si>
  <si>
    <t>Bob Roberts</t>
  </si>
  <si>
    <t>Ex: Technical Support</t>
  </si>
  <si>
    <t>TBD</t>
  </si>
  <si>
    <t>List clients</t>
  </si>
  <si>
    <t>24/7, 365</t>
  </si>
  <si>
    <t>PART 2: UNIVERSITY RESOURCES</t>
  </si>
  <si>
    <t>1) Provide a complete listing of key personnel assigned to your proposal including account staff, implementation team and customer support team.</t>
  </si>
  <si>
    <t>University Resources</t>
  </si>
  <si>
    <t>Support following Go-Live</t>
  </si>
  <si>
    <t xml:space="preserve">Qualifications/Technical Skills </t>
  </si>
  <si>
    <t>Expected Accesssibility to the Contract Awardee (Method &amp; Hours of Contact, etc.)</t>
  </si>
  <si>
    <t>Ex: System Administrator</t>
  </si>
  <si>
    <t>Describe…</t>
  </si>
  <si>
    <t>Implementation Staffing Plan</t>
  </si>
  <si>
    <t>** Month 1 shall be the first month of the engagement following contract award and execution.</t>
  </si>
  <si>
    <t>Vendor or University Personnel</t>
  </si>
  <si>
    <t>Name</t>
  </si>
  <si>
    <t xml:space="preserve">**Month of Engagement </t>
  </si>
  <si>
    <t xml:space="preserve">Total Hours </t>
  </si>
  <si>
    <t>Project Phase 1 (Insert Name of Phase Here)</t>
  </si>
  <si>
    <t>Ex: Project Manager</t>
  </si>
  <si>
    <t>Vendor</t>
  </si>
  <si>
    <t>A. Sample</t>
  </si>
  <si>
    <t>On-Site Hours</t>
  </si>
  <si>
    <t>Off-Site Hours</t>
  </si>
  <si>
    <t>Total Hours</t>
  </si>
  <si>
    <t>Phase Total Hours</t>
  </si>
  <si>
    <t>Project Phase 2 (Insert Name of Phase Here)</t>
  </si>
  <si>
    <t>Project Phase 3 (Insert Name of Phase Here)</t>
  </si>
  <si>
    <t>Project Phase 4 (Insert Name of Phase Here)</t>
  </si>
  <si>
    <t>Project Phase 5 (Insert Name of Phase Here)</t>
  </si>
  <si>
    <t>Project Phase 6 (Insert Name of Phase Here)</t>
  </si>
  <si>
    <t>Project Phase 7 (Insert Name of Phase Here)</t>
  </si>
  <si>
    <t>Project Phase 8 (Insert Name of Phase Here)</t>
  </si>
  <si>
    <t>Project Phase 9 (Insert Name of Phase Here)</t>
  </si>
  <si>
    <t>Total Engagement Hours &amp; FTE's</t>
  </si>
  <si>
    <t>Total FTEs</t>
  </si>
  <si>
    <t>Vemdor-Hosted / SaaS IT Security Questionnaire</t>
  </si>
  <si>
    <t>Vendor-Hosted / SaaS IT Security Questionnaire</t>
  </si>
  <si>
    <t>Physical Security</t>
  </si>
  <si>
    <t>YES</t>
  </si>
  <si>
    <t>NO</t>
  </si>
  <si>
    <t>Comments</t>
  </si>
  <si>
    <t>Is there a documented physical security policy?</t>
  </si>
  <si>
    <t>Is access to the datacenter restricted and logs kept of all access?</t>
  </si>
  <si>
    <t>Are visitors permitted into the datacenter?</t>
  </si>
  <si>
    <t>Are all entry and exit points to the datacenter alarmed?</t>
  </si>
  <si>
    <t>Is there a documented procedure for the removal of equipment from the datacenter?</t>
  </si>
  <si>
    <t>Network</t>
  </si>
  <si>
    <t>Does your company require the use of two-factor authentication for the administrative control of servers, routers, switches and firewalls?</t>
  </si>
  <si>
    <t>Does your company support Secure Sockets Layer (or other industry-standard transport security) with 128-bit or stronger encryption and two-factor authentication for connecting to the application?</t>
  </si>
  <si>
    <t>Does your company provide redundancy and load balancing for firewalls, intrusion prevention and other critical security elements?</t>
  </si>
  <si>
    <t xml:space="preserve">Does your company perform, or have a 3rd party perform, external penetration tests at least quarterly, and internal network security audits at least annually? </t>
  </si>
  <si>
    <t>Does your company contract for, or provide protection against, denial-of-service attacks against its Internet presence?</t>
  </si>
  <si>
    <t>Platform</t>
  </si>
  <si>
    <t>Can your company provide a documented policy for "hardening" the operating system under the Web and other servers?</t>
  </si>
  <si>
    <t>Can your company provide validated procedures for configuration management, patch installation, and malware prevention for all servers and PCs involved in SaaS delivery?</t>
  </si>
  <si>
    <t>Does your company have a documented set of controls that it uses to ensure the separation of data and security information between customer applications?</t>
  </si>
  <si>
    <t>Applications and Data</t>
  </si>
  <si>
    <t>Can you provide how you review the security of applications (and any supporting code, such as Ajax, ActiveX controls and Java applets) that it develops and uses? If so, please describe.</t>
  </si>
  <si>
    <t>Does your company use content monitoring and filtering or data leak prevention processes and controls to detect inappropriate data flows?</t>
  </si>
  <si>
    <t>Does your company have documented procedures for configuration management, including installing security patches, for all applications?</t>
  </si>
  <si>
    <t>Is your company compliant with relevant regulations (i.e. PCI, HIPAA, FERPA)</t>
  </si>
  <si>
    <t>Operations</t>
  </si>
  <si>
    <t>Does your company perform background checks on personnel with administrative access to servers, applications and customer data?</t>
  </si>
  <si>
    <t>Can your company show a documented process for evaluating and remediating security alerts from operating system and application vendors?</t>
  </si>
  <si>
    <t>Does your company use write-once technology for storing audit trails and security logs?</t>
  </si>
  <si>
    <t>Can your company provide and demonstrate procedures for vulnerability management, intrusion prevention, incident response, and incident escalation and investigation?</t>
  </si>
  <si>
    <t>Can your company provide procedures for business continuity and disaster recovery that include your applications and data, as well as evidence that it has tested those procedures during the past 12 months?</t>
  </si>
  <si>
    <t>End Services</t>
  </si>
  <si>
    <t>Does your company security staff average more than four years' experience in information and network security?</t>
  </si>
  <si>
    <t xml:space="preserve">Does more than 75% of your company’s security staff have security industry certification, such as from the Certified Information Systems Security Professional (CISSP) certification program (www.isc2.org) or Global Information Assurance Certification (GIAC; www.giac.org/)? </t>
  </si>
  <si>
    <t>Can your company provide and demonstrate documented identity management and help-desk procedures for authenticating callers and resetting access controls, as well as establishing and deleting accounts?</t>
  </si>
  <si>
    <t>RFP # DS060420</t>
  </si>
  <si>
    <t>RFP #DS060420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</si>
</sst>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5">
    <font>
      <sz val="11"/>
      <color theme="1"/>
      <name val="Calibri"/>
      <family val="2"/>
      <scheme val="minor"/>
    </font>
    <font>
      <sz val="11"/>
      <color theme="1"/>
      <name val="Calibri"/>
      <family val="2"/>
      <scheme val="minor"/>
    </font>
    <font>
      <sz val="10"/>
      <name val="Arial"/>
      <family val="2"/>
    </font>
    <font>
      <sz val="11"/>
      <color theme="1"/>
      <name val="Andalus"/>
      <family val="1"/>
    </font>
    <font>
      <sz val="11"/>
      <name val="Andalus"/>
      <family val="1"/>
    </font>
    <font>
      <b/>
      <sz val="16"/>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b/>
      <sz val="14"/>
      <color theme="1"/>
      <name val="Arial"/>
      <family val="2"/>
    </font>
    <font>
      <sz val="12"/>
      <color theme="1"/>
      <name val="Calibri"/>
      <family val="2"/>
      <scheme val="minor"/>
    </font>
    <font>
      <b/>
      <sz val="20"/>
      <color theme="1"/>
      <name val="Cambria"/>
      <family val="1"/>
      <scheme val="major"/>
    </font>
    <font>
      <b/>
      <sz val="12"/>
      <color theme="1"/>
      <name val="Cambria"/>
      <family val="1"/>
      <scheme val="major"/>
    </font>
    <font>
      <b/>
      <sz val="32"/>
      <color theme="1"/>
      <name val="Cambria"/>
      <family val="1"/>
      <scheme val="major"/>
    </font>
    <font>
      <sz val="12"/>
      <name val="Cambria"/>
      <family val="1"/>
      <scheme val="major"/>
    </font>
    <font>
      <sz val="12"/>
      <name val="Arial"/>
      <family val="2"/>
    </font>
    <font>
      <sz val="12"/>
      <color theme="1"/>
      <name val="Cambria"/>
      <family val="1"/>
      <scheme val="major"/>
    </font>
    <font>
      <b/>
      <sz val="12"/>
      <color theme="1"/>
      <name val="Calibri Light"/>
      <family val="2"/>
    </font>
    <font>
      <sz val="12"/>
      <color theme="1"/>
      <name val="Calibri Light"/>
      <family val="2"/>
    </font>
    <font>
      <b/>
      <sz val="22"/>
      <color theme="1"/>
      <name val="Cambria"/>
      <family val="1"/>
      <scheme val="major"/>
    </font>
    <font>
      <b/>
      <sz val="14"/>
      <color theme="1"/>
      <name val="Cambria"/>
      <family val="1"/>
      <scheme val="major"/>
    </font>
    <font>
      <sz val="11"/>
      <color theme="1"/>
      <name val="Cambria"/>
      <family val="1"/>
      <scheme val="major"/>
    </font>
    <font>
      <i/>
      <sz val="11"/>
      <color theme="1"/>
      <name val="Cambria"/>
      <family val="1"/>
      <scheme val="major"/>
    </font>
    <font>
      <b/>
      <sz val="16"/>
      <color theme="1"/>
      <name val="Cambria"/>
      <family val="1"/>
      <scheme val="major"/>
    </font>
    <font>
      <sz val="11"/>
      <name val="Cambria"/>
      <family val="1"/>
      <scheme val="major"/>
    </font>
    <font>
      <sz val="11"/>
      <color rgb="FF000000"/>
      <name val="Cambria"/>
      <family val="1"/>
      <scheme val="major"/>
    </font>
    <font>
      <b/>
      <sz val="18"/>
      <color theme="1"/>
      <name val="Cambria"/>
      <family val="1"/>
      <scheme val="major"/>
    </font>
    <font>
      <b/>
      <sz val="12"/>
      <name val="Cambria"/>
      <family val="1"/>
      <scheme val="major"/>
    </font>
    <font>
      <sz val="12"/>
      <color rgb="FFFF0000"/>
      <name val="Cambria"/>
      <family val="1"/>
      <scheme val="major"/>
    </font>
    <font>
      <b/>
      <sz val="10"/>
      <name val="Cambria"/>
      <family val="1"/>
      <scheme val="major"/>
    </font>
    <font>
      <sz val="10"/>
      <color theme="1"/>
      <name val="Cambria"/>
      <family val="1"/>
      <scheme val="major"/>
    </font>
    <font>
      <sz val="11"/>
      <name val="Cambria"/>
      <family val="1"/>
    </font>
    <font>
      <sz val="11"/>
      <color rgb="FF000000"/>
      <name val="Cambria"/>
      <family val="1"/>
    </font>
    <font>
      <sz val="11"/>
      <color rgb="FF000000"/>
      <name val="Andalus"/>
      <family val="1"/>
    </font>
    <font>
      <sz val="11"/>
      <name val="Calibri"/>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s>
  <borders count="49">
    <border>
      <left/>
      <right/>
      <top/>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medium">
        <color auto="1"/>
      </right>
      <top/>
      <bottom/>
      <diagonal/>
    </border>
    <border>
      <left/>
      <right style="medium">
        <color auto="1"/>
      </right>
      <top/>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style="thin">
        <color auto="1"/>
      </left>
      <right/>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right/>
      <top style="medium">
        <color auto="1"/>
      </top>
      <bottom/>
      <diagonal/>
    </border>
    <border>
      <left/>
      <right/>
      <top/>
      <bottom style="medium">
        <color auto="1"/>
      </bottom>
      <diagonal/>
    </border>
    <border>
      <left/>
      <right/>
      <top/>
      <bottom style="thin">
        <color auto="1"/>
      </bottom>
      <diagonal/>
    </border>
    <border>
      <left/>
      <right style="thin">
        <color indexed="64"/>
      </right>
      <top/>
      <bottom style="thin">
        <color indexed="64"/>
      </bottom>
      <diagonal/>
    </border>
  </borders>
  <cellStyleXfs count="6">
    <xf numFmtId="0" fontId="0" fillId="0" borderId="0"/>
    <xf numFmtId="0" fontId="2" fillId="0" borderId="0"/>
    <xf numFmtId="0" fontId="1" fillId="0" borderId="0"/>
    <xf numFmtId="0" fontId="2" fillId="0" borderId="0"/>
    <xf numFmtId="44" fontId="2" fillId="0" borderId="0" applyFont="0" applyFill="0" applyBorder="0" applyAlignment="0" applyProtection="0"/>
    <xf numFmtId="0" fontId="1" fillId="0" borderId="0"/>
  </cellStyleXfs>
  <cellXfs count="260">
    <xf numFmtId="0" fontId="0" fillId="0" borderId="0" xfId="0"/>
    <xf numFmtId="0" fontId="0" fillId="0" borderId="0" xfId="0" applyFill="1"/>
    <xf numFmtId="0" fontId="3" fillId="0" borderId="0" xfId="0" applyFont="1" applyAlignment="1">
      <alignment wrapText="1"/>
    </xf>
    <xf numFmtId="0" fontId="3" fillId="0" borderId="0" xfId="0" applyFont="1" applyAlignment="1"/>
    <xf numFmtId="0" fontId="3" fillId="0" borderId="0" xfId="0" applyFont="1" applyAlignment="1">
      <alignment horizontal="center"/>
    </xf>
    <xf numFmtId="0" fontId="3" fillId="0" borderId="0" xfId="0" applyFont="1"/>
    <xf numFmtId="0" fontId="4" fillId="0" borderId="0" xfId="0" applyFont="1"/>
    <xf numFmtId="0" fontId="3" fillId="0" borderId="0" xfId="0" applyFont="1" applyAlignment="1">
      <alignment wrapText="1"/>
    </xf>
    <xf numFmtId="0" fontId="3" fillId="0" borderId="0" xfId="0" applyFont="1"/>
    <xf numFmtId="0" fontId="5" fillId="0" borderId="0" xfId="0" applyFont="1"/>
    <xf numFmtId="44" fontId="9" fillId="0" borderId="0" xfId="4" applyFont="1" applyFill="1" applyBorder="1"/>
    <xf numFmtId="0" fontId="9" fillId="0" borderId="0" xfId="5" applyFont="1" applyFill="1" applyBorder="1"/>
    <xf numFmtId="0" fontId="5" fillId="0" borderId="0" xfId="0" applyFont="1" applyFill="1"/>
    <xf numFmtId="0" fontId="10" fillId="0" borderId="0" xfId="0" applyFont="1"/>
    <xf numFmtId="0" fontId="12" fillId="0" borderId="22" xfId="0" applyFont="1" applyBorder="1"/>
    <xf numFmtId="0" fontId="12" fillId="0" borderId="22" xfId="0" applyFont="1" applyBorder="1" applyAlignment="1">
      <alignment wrapText="1"/>
    </xf>
    <xf numFmtId="0" fontId="12" fillId="0" borderId="30" xfId="0" applyFont="1" applyFill="1" applyBorder="1" applyAlignment="1">
      <alignment wrapText="1"/>
    </xf>
    <xf numFmtId="0" fontId="10" fillId="0" borderId="30" xfId="0" applyFont="1" applyFill="1" applyBorder="1" applyAlignment="1"/>
    <xf numFmtId="0" fontId="14" fillId="0" borderId="0" xfId="0" applyFont="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10" fillId="0" borderId="0" xfId="0" applyFont="1" applyAlignment="1">
      <alignment vertical="top" wrapText="1"/>
    </xf>
    <xf numFmtId="0" fontId="12" fillId="0" borderId="0" xfId="0" applyFont="1" applyBorder="1"/>
    <xf numFmtId="0" fontId="12" fillId="0" borderId="0" xfId="0" applyFont="1"/>
    <xf numFmtId="0" fontId="12" fillId="0" borderId="22" xfId="0" applyFont="1" applyFill="1" applyBorder="1" applyAlignment="1">
      <alignment wrapText="1"/>
    </xf>
    <xf numFmtId="0" fontId="12" fillId="3" borderId="22" xfId="0" applyFont="1" applyFill="1" applyBorder="1" applyAlignment="1">
      <alignment wrapText="1"/>
    </xf>
    <xf numFmtId="0" fontId="12" fillId="0" borderId="0" xfId="0" applyFont="1" applyFill="1"/>
    <xf numFmtId="0" fontId="17" fillId="0" borderId="0" xfId="0" applyFont="1" applyFill="1"/>
    <xf numFmtId="0" fontId="18" fillId="0" borderId="0" xfId="0" applyFont="1" applyFill="1"/>
    <xf numFmtId="0" fontId="18" fillId="0" borderId="0" xfId="0" applyFont="1"/>
    <xf numFmtId="0" fontId="12" fillId="0" borderId="0" xfId="5" applyFont="1" applyFill="1" applyBorder="1"/>
    <xf numFmtId="44" fontId="17" fillId="0" borderId="0" xfId="4" applyFont="1" applyFill="1" applyBorder="1"/>
    <xf numFmtId="0" fontId="17" fillId="0" borderId="0" xfId="5" applyFont="1" applyFill="1" applyBorder="1"/>
    <xf numFmtId="0" fontId="16" fillId="0" borderId="0" xfId="0" applyFont="1"/>
    <xf numFmtId="0" fontId="23" fillId="0" borderId="0" xfId="0" applyFont="1" applyFill="1"/>
    <xf numFmtId="0" fontId="20" fillId="0" borderId="0" xfId="5" applyFont="1" applyFill="1" applyBorder="1"/>
    <xf numFmtId="0" fontId="21" fillId="0" borderId="0" xfId="0" applyFont="1"/>
    <xf numFmtId="0" fontId="21" fillId="0" borderId="0" xfId="0" applyFont="1" applyAlignment="1"/>
    <xf numFmtId="0" fontId="21" fillId="0" borderId="0" xfId="0" applyFont="1" applyAlignment="1">
      <alignment wrapText="1"/>
    </xf>
    <xf numFmtId="0" fontId="16" fillId="0" borderId="0" xfId="0" applyFont="1" applyFill="1"/>
    <xf numFmtId="0" fontId="12" fillId="0" borderId="27" xfId="0" applyFont="1" applyFill="1" applyBorder="1" applyAlignment="1">
      <alignment horizontal="left" vertical="center" wrapText="1"/>
    </xf>
    <xf numFmtId="0" fontId="12" fillId="3" borderId="27" xfId="0" applyFont="1" applyFill="1" applyBorder="1" applyAlignment="1">
      <alignment horizontal="left" vertical="center" wrapText="1"/>
    </xf>
    <xf numFmtId="44" fontId="12" fillId="0" borderId="0" xfId="4" applyFont="1" applyFill="1" applyBorder="1"/>
    <xf numFmtId="0" fontId="28" fillId="0" borderId="0" xfId="0" applyFont="1"/>
    <xf numFmtId="0" fontId="14" fillId="0" borderId="7" xfId="1" applyFont="1" applyFill="1" applyBorder="1" applyAlignment="1">
      <alignment vertical="center" wrapText="1"/>
    </xf>
    <xf numFmtId="0" fontId="14" fillId="0" borderId="0" xfId="1" applyFont="1" applyFill="1" applyBorder="1" applyAlignment="1" applyProtection="1">
      <alignment vertical="center" wrapText="1"/>
      <protection locked="0"/>
    </xf>
    <xf numFmtId="1" fontId="14" fillId="0" borderId="7" xfId="1" applyNumberFormat="1" applyFont="1" applyFill="1" applyBorder="1" applyAlignment="1">
      <alignment horizontal="center" vertical="center" wrapText="1"/>
    </xf>
    <xf numFmtId="0" fontId="14" fillId="0" borderId="0" xfId="1" applyFont="1" applyFill="1" applyBorder="1" applyAlignment="1">
      <alignment vertical="center" wrapText="1"/>
    </xf>
    <xf numFmtId="0" fontId="16" fillId="0" borderId="0" xfId="0" applyFont="1" applyAlignment="1">
      <alignment wrapText="1"/>
    </xf>
    <xf numFmtId="0" fontId="12" fillId="0" borderId="0" xfId="0" applyFont="1" applyAlignment="1"/>
    <xf numFmtId="0" fontId="16" fillId="0" borderId="0" xfId="0" applyFont="1" applyFill="1" applyAlignment="1">
      <alignment horizontal="left"/>
    </xf>
    <xf numFmtId="0" fontId="12" fillId="2" borderId="0" xfId="5" applyFont="1" applyFill="1" applyBorder="1"/>
    <xf numFmtId="44" fontId="12" fillId="2" borderId="0" xfId="4" applyFont="1" applyFill="1" applyBorder="1"/>
    <xf numFmtId="0" fontId="16" fillId="0" borderId="0" xfId="0" applyFont="1" applyAlignment="1">
      <alignment horizontal="center"/>
    </xf>
    <xf numFmtId="0" fontId="16" fillId="0" borderId="17" xfId="0" applyFont="1" applyBorder="1"/>
    <xf numFmtId="3" fontId="28" fillId="3" borderId="19" xfId="0" applyNumberFormat="1" applyFont="1" applyFill="1" applyBorder="1"/>
    <xf numFmtId="3" fontId="16" fillId="0" borderId="17" xfId="0" applyNumberFormat="1" applyFont="1" applyBorder="1"/>
    <xf numFmtId="0" fontId="14" fillId="0" borderId="20" xfId="0" applyFont="1" applyBorder="1"/>
    <xf numFmtId="3" fontId="28" fillId="3" borderId="22" xfId="0" applyNumberFormat="1" applyFont="1" applyFill="1" applyBorder="1"/>
    <xf numFmtId="3" fontId="16" fillId="0" borderId="20" xfId="0" applyNumberFormat="1" applyFont="1" applyBorder="1"/>
    <xf numFmtId="0" fontId="14" fillId="0" borderId="13" xfId="0" applyFont="1" applyBorder="1"/>
    <xf numFmtId="3" fontId="16" fillId="0" borderId="12" xfId="0" applyNumberFormat="1" applyFont="1" applyBorder="1"/>
    <xf numFmtId="3" fontId="16" fillId="0" borderId="13" xfId="0" applyNumberFormat="1" applyFont="1" applyBorder="1"/>
    <xf numFmtId="0" fontId="16" fillId="3" borderId="19" xfId="0" applyFont="1" applyFill="1" applyBorder="1"/>
    <xf numFmtId="0" fontId="16" fillId="3" borderId="22" xfId="0" applyFont="1" applyFill="1" applyBorder="1"/>
    <xf numFmtId="0" fontId="16" fillId="0" borderId="0" xfId="0" applyFont="1" applyBorder="1"/>
    <xf numFmtId="0" fontId="14" fillId="0" borderId="0" xfId="0" applyFont="1" applyBorder="1"/>
    <xf numFmtId="3" fontId="16" fillId="0" borderId="36" xfId="0" applyNumberFormat="1" applyFont="1" applyBorder="1"/>
    <xf numFmtId="3" fontId="16" fillId="0" borderId="32" xfId="0" applyNumberFormat="1" applyFont="1" applyBorder="1"/>
    <xf numFmtId="0" fontId="16" fillId="0" borderId="0" xfId="0" applyFont="1" applyBorder="1" applyAlignment="1">
      <alignment horizontal="center" vertical="center" wrapText="1"/>
    </xf>
    <xf numFmtId="3" fontId="16" fillId="0" borderId="22" xfId="0" applyNumberFormat="1" applyFont="1" applyBorder="1"/>
    <xf numFmtId="0" fontId="27" fillId="5" borderId="14" xfId="0" applyFont="1" applyFill="1" applyBorder="1" applyAlignment="1"/>
    <xf numFmtId="0" fontId="27" fillId="5" borderId="15" xfId="0" applyFont="1" applyFill="1" applyBorder="1" applyAlignment="1"/>
    <xf numFmtId="0" fontId="27" fillId="5" borderId="16" xfId="0" applyFont="1" applyFill="1" applyBorder="1" applyAlignment="1"/>
    <xf numFmtId="0" fontId="16" fillId="0" borderId="18" xfId="0" applyFont="1" applyBorder="1"/>
    <xf numFmtId="0" fontId="16" fillId="0" borderId="19" xfId="0" applyFont="1" applyBorder="1"/>
    <xf numFmtId="0" fontId="16" fillId="0" borderId="21" xfId="0" applyFont="1" applyBorder="1"/>
    <xf numFmtId="0" fontId="14" fillId="0" borderId="26" xfId="0" applyFont="1" applyBorder="1"/>
    <xf numFmtId="0" fontId="16" fillId="0" borderId="34" xfId="0" applyFont="1" applyBorder="1"/>
    <xf numFmtId="0" fontId="16" fillId="0" borderId="35" xfId="0" applyFont="1" applyBorder="1"/>
    <xf numFmtId="0" fontId="16" fillId="3" borderId="11" xfId="0" applyFont="1" applyFill="1" applyBorder="1"/>
    <xf numFmtId="0" fontId="16" fillId="3" borderId="12" xfId="0" applyFont="1" applyFill="1" applyBorder="1"/>
    <xf numFmtId="0" fontId="16" fillId="0" borderId="12" xfId="0" applyFont="1" applyBorder="1"/>
    <xf numFmtId="0" fontId="12" fillId="0" borderId="0" xfId="0" applyFont="1" applyAlignment="1">
      <alignment vertical="center" wrapText="1"/>
    </xf>
    <xf numFmtId="0" fontId="12" fillId="0" borderId="47" xfId="0" applyFont="1" applyBorder="1" applyAlignment="1">
      <alignment horizontal="left"/>
    </xf>
    <xf numFmtId="0" fontId="12" fillId="5" borderId="27" xfId="0" applyFont="1" applyFill="1" applyBorder="1" applyAlignment="1">
      <alignment horizontal="center" vertical="center" wrapText="1"/>
    </xf>
    <xf numFmtId="0" fontId="16" fillId="0" borderId="22" xfId="0" applyFont="1" applyBorder="1" applyAlignment="1">
      <alignment vertical="center" wrapText="1"/>
    </xf>
    <xf numFmtId="0" fontId="16" fillId="0" borderId="22" xfId="0" applyFont="1" applyBorder="1" applyAlignment="1">
      <alignment horizontal="center" vertical="center" wrapText="1"/>
    </xf>
    <xf numFmtId="0" fontId="16" fillId="0" borderId="22" xfId="0" applyFont="1" applyFill="1" applyBorder="1" applyAlignment="1">
      <alignment vertical="center" wrapText="1"/>
    </xf>
    <xf numFmtId="0" fontId="21" fillId="0" borderId="0" xfId="0" applyFont="1" applyAlignment="1">
      <alignment wrapText="1"/>
    </xf>
    <xf numFmtId="0" fontId="21" fillId="0" borderId="22" xfId="0" applyFont="1" applyBorder="1" applyAlignment="1">
      <alignment vertical="top" wrapText="1"/>
    </xf>
    <xf numFmtId="0" fontId="24" fillId="0" borderId="22" xfId="0" applyFont="1" applyFill="1" applyBorder="1" applyAlignment="1">
      <alignment vertical="center" wrapText="1"/>
    </xf>
    <xf numFmtId="0" fontId="24" fillId="0" borderId="22" xfId="0" applyFont="1" applyBorder="1" applyAlignment="1">
      <alignment vertical="center" wrapText="1"/>
    </xf>
    <xf numFmtId="0" fontId="16" fillId="0" borderId="22" xfId="0" applyFont="1" applyBorder="1"/>
    <xf numFmtId="0" fontId="21" fillId="0" borderId="22" xfId="0" applyFont="1" applyBorder="1" applyAlignment="1">
      <alignment wrapText="1"/>
    </xf>
    <xf numFmtId="0" fontId="21" fillId="2" borderId="22" xfId="0" applyFont="1" applyFill="1" applyBorder="1" applyAlignment="1">
      <alignment wrapText="1"/>
    </xf>
    <xf numFmtId="0" fontId="3" fillId="0" borderId="22" xfId="0" applyFont="1" applyBorder="1" applyAlignment="1">
      <alignment wrapText="1"/>
    </xf>
    <xf numFmtId="0" fontId="3" fillId="3" borderId="22" xfId="0" applyFont="1" applyFill="1" applyBorder="1" applyAlignment="1">
      <alignment wrapText="1"/>
    </xf>
    <xf numFmtId="0" fontId="31" fillId="0" borderId="22" xfId="0" applyFont="1" applyFill="1" applyBorder="1" applyAlignment="1">
      <alignment wrapText="1"/>
    </xf>
    <xf numFmtId="0" fontId="31" fillId="0" borderId="35" xfId="0" applyFont="1" applyFill="1" applyBorder="1" applyAlignment="1">
      <alignment wrapText="1"/>
    </xf>
    <xf numFmtId="0" fontId="32" fillId="0" borderId="48" xfId="0" applyFont="1" applyFill="1" applyBorder="1" applyAlignment="1">
      <alignment wrapText="1"/>
    </xf>
    <xf numFmtId="0" fontId="33" fillId="0" borderId="48" xfId="0" applyFont="1" applyFill="1" applyBorder="1" applyAlignment="1">
      <alignment wrapText="1"/>
    </xf>
    <xf numFmtId="0" fontId="34" fillId="0" borderId="0" xfId="0" applyFont="1" applyFill="1" applyBorder="1" applyAlignment="1">
      <alignment wrapText="1"/>
    </xf>
    <xf numFmtId="0" fontId="12" fillId="0" borderId="0" xfId="0" applyFont="1" applyFill="1" applyAlignment="1">
      <alignment horizontal="left"/>
    </xf>
    <xf numFmtId="0" fontId="21" fillId="0" borderId="28" xfId="0" applyFont="1" applyBorder="1" applyAlignment="1">
      <alignment vertical="top" wrapText="1"/>
    </xf>
    <xf numFmtId="0" fontId="16" fillId="0" borderId="0" xfId="0" applyFont="1" applyBorder="1" applyAlignment="1">
      <alignment vertical="center" wrapText="1"/>
    </xf>
    <xf numFmtId="0" fontId="12" fillId="0" borderId="22"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24" fillId="0" borderId="35" xfId="0" applyFont="1" applyBorder="1" applyAlignment="1">
      <alignment vertical="center" wrapText="1"/>
    </xf>
    <xf numFmtId="0" fontId="21" fillId="0" borderId="35" xfId="0" applyFont="1" applyBorder="1" applyAlignment="1">
      <alignment vertical="top" wrapText="1"/>
    </xf>
    <xf numFmtId="0" fontId="25" fillId="0" borderId="35" xfId="0" applyFont="1" applyBorder="1" applyAlignment="1">
      <alignment wrapText="1"/>
    </xf>
    <xf numFmtId="0" fontId="21" fillId="2" borderId="35" xfId="0" applyFont="1" applyFill="1" applyBorder="1" applyAlignment="1">
      <alignment wrapText="1"/>
    </xf>
    <xf numFmtId="0" fontId="21" fillId="0" borderId="35" xfId="0" applyFont="1" applyFill="1" applyBorder="1" applyAlignment="1">
      <alignment wrapText="1"/>
    </xf>
    <xf numFmtId="0" fontId="33" fillId="0" borderId="22" xfId="0" applyFont="1" applyFill="1" applyBorder="1" applyAlignment="1">
      <alignment wrapText="1"/>
    </xf>
    <xf numFmtId="0" fontId="21" fillId="0" borderId="48" xfId="0" applyFont="1" applyBorder="1" applyAlignment="1">
      <alignment vertical="top" wrapText="1"/>
    </xf>
    <xf numFmtId="0" fontId="33" fillId="0" borderId="28" xfId="0" applyFont="1" applyFill="1" applyBorder="1" applyAlignment="1">
      <alignment wrapText="1"/>
    </xf>
    <xf numFmtId="0" fontId="21" fillId="0" borderId="28" xfId="0" applyFont="1" applyBorder="1" applyAlignment="1">
      <alignment wrapText="1"/>
    </xf>
    <xf numFmtId="0" fontId="21" fillId="0" borderId="48" xfId="0" applyFont="1" applyBorder="1" applyAlignment="1">
      <alignment wrapText="1"/>
    </xf>
    <xf numFmtId="0" fontId="21" fillId="0" borderId="0" xfId="0" applyFont="1" applyBorder="1" applyAlignment="1">
      <alignment vertical="top" wrapText="1"/>
    </xf>
    <xf numFmtId="0" fontId="21" fillId="0" borderId="29" xfId="0" applyFont="1" applyBorder="1" applyAlignment="1">
      <alignment wrapText="1"/>
    </xf>
    <xf numFmtId="0" fontId="13" fillId="4" borderId="28" xfId="0" applyFont="1" applyFill="1" applyBorder="1" applyAlignment="1">
      <alignment horizontal="center"/>
    </xf>
    <xf numFmtId="0" fontId="13" fillId="4" borderId="30" xfId="0" applyFont="1" applyFill="1" applyBorder="1" applyAlignment="1">
      <alignment horizontal="center"/>
    </xf>
    <xf numFmtId="0" fontId="13" fillId="4" borderId="29" xfId="0" applyFont="1" applyFill="1" applyBorder="1" applyAlignment="1">
      <alignment horizontal="center"/>
    </xf>
    <xf numFmtId="0" fontId="14" fillId="0" borderId="28" xfId="0" applyFont="1" applyBorder="1" applyAlignment="1">
      <alignment vertical="top" wrapText="1"/>
    </xf>
    <xf numFmtId="0" fontId="14" fillId="0" borderId="30" xfId="0" applyFont="1" applyBorder="1" applyAlignment="1">
      <alignment vertical="top" wrapText="1"/>
    </xf>
    <xf numFmtId="0" fontId="14" fillId="0" borderId="29" xfId="0" applyFont="1" applyBorder="1" applyAlignment="1">
      <alignment vertical="top" wrapText="1"/>
    </xf>
    <xf numFmtId="0" fontId="11" fillId="0" borderId="0" xfId="0" applyFont="1" applyAlignment="1">
      <alignment horizontal="left"/>
    </xf>
    <xf numFmtId="0" fontId="12" fillId="0" borderId="0" xfId="0" applyFont="1" applyFill="1" applyAlignment="1">
      <alignment horizontal="left"/>
    </xf>
    <xf numFmtId="0" fontId="10" fillId="3" borderId="28" xfId="0" applyFont="1" applyFill="1" applyBorder="1" applyAlignment="1"/>
    <xf numFmtId="0" fontId="10" fillId="3" borderId="30" xfId="0" applyFont="1" applyFill="1" applyBorder="1" applyAlignment="1"/>
    <xf numFmtId="0" fontId="10" fillId="3" borderId="29" xfId="0" applyFont="1" applyFill="1" applyBorder="1" applyAlignment="1"/>
    <xf numFmtId="0" fontId="14" fillId="3" borderId="28" xfId="0" applyFont="1" applyFill="1" applyBorder="1" applyAlignment="1">
      <alignment horizontal="left" vertical="top" wrapText="1"/>
    </xf>
    <xf numFmtId="0" fontId="14" fillId="3" borderId="30" xfId="0" applyFont="1" applyFill="1" applyBorder="1" applyAlignment="1">
      <alignment horizontal="left" vertical="top" wrapText="1"/>
    </xf>
    <xf numFmtId="0" fontId="14" fillId="3" borderId="29" xfId="0" applyFont="1" applyFill="1" applyBorder="1" applyAlignment="1">
      <alignment horizontal="left" vertical="top" wrapText="1"/>
    </xf>
    <xf numFmtId="0" fontId="13" fillId="4" borderId="22" xfId="0" applyFont="1" applyFill="1" applyBorder="1" applyAlignment="1">
      <alignment horizontal="center"/>
    </xf>
    <xf numFmtId="0" fontId="19" fillId="5" borderId="28" xfId="0" applyFont="1" applyFill="1" applyBorder="1" applyAlignment="1">
      <alignment horizontal="center" wrapText="1"/>
    </xf>
    <xf numFmtId="0" fontId="19" fillId="5" borderId="30" xfId="0" applyFont="1" applyFill="1" applyBorder="1" applyAlignment="1">
      <alignment horizontal="center" wrapText="1"/>
    </xf>
    <xf numFmtId="0" fontId="19" fillId="5" borderId="29" xfId="0" applyFont="1" applyFill="1" applyBorder="1" applyAlignment="1">
      <alignment horizontal="center" wrapText="1"/>
    </xf>
    <xf numFmtId="0" fontId="12" fillId="0" borderId="0" xfId="0" applyFont="1" applyFill="1" applyBorder="1" applyAlignment="1">
      <alignment horizontal="left"/>
    </xf>
    <xf numFmtId="0" fontId="12" fillId="0" borderId="0" xfId="0" applyFont="1" applyBorder="1" applyAlignment="1">
      <alignment horizontal="left"/>
    </xf>
    <xf numFmtId="0" fontId="12" fillId="3" borderId="28" xfId="0" applyFont="1" applyFill="1" applyBorder="1" applyAlignment="1">
      <alignment horizontal="left" wrapText="1"/>
    </xf>
    <xf numFmtId="0" fontId="12" fillId="3" borderId="30" xfId="0" applyFont="1" applyFill="1" applyBorder="1" applyAlignment="1">
      <alignment horizontal="left" wrapText="1"/>
    </xf>
    <xf numFmtId="0" fontId="12" fillId="3" borderId="29" xfId="0" applyFont="1" applyFill="1" applyBorder="1" applyAlignment="1">
      <alignment horizontal="left" wrapText="1"/>
    </xf>
    <xf numFmtId="0" fontId="0" fillId="0" borderId="28" xfId="0" applyFont="1" applyBorder="1" applyAlignment="1">
      <alignment vertical="top" wrapText="1"/>
    </xf>
    <xf numFmtId="0" fontId="0" fillId="0" borderId="29" xfId="0" applyFont="1" applyBorder="1" applyAlignment="1">
      <alignment vertical="top" wrapText="1"/>
    </xf>
    <xf numFmtId="0" fontId="6" fillId="0" borderId="28" xfId="0" applyFont="1" applyFill="1" applyBorder="1" applyAlignment="1">
      <alignment horizontal="center"/>
    </xf>
    <xf numFmtId="0" fontId="6" fillId="0" borderId="30" xfId="0" applyFont="1" applyFill="1" applyBorder="1" applyAlignment="1">
      <alignment horizontal="center"/>
    </xf>
    <xf numFmtId="0" fontId="6" fillId="0" borderId="29" xfId="0" applyFont="1" applyFill="1" applyBorder="1" applyAlignment="1">
      <alignment horizontal="center"/>
    </xf>
    <xf numFmtId="0" fontId="7" fillId="0" borderId="28" xfId="0" applyFont="1" applyBorder="1" applyAlignment="1"/>
    <xf numFmtId="0" fontId="7" fillId="0" borderId="29" xfId="0" applyFont="1" applyBorder="1" applyAlignment="1"/>
    <xf numFmtId="0" fontId="7" fillId="0" borderId="30" xfId="0" applyFont="1" applyBorder="1" applyAlignment="1"/>
    <xf numFmtId="0" fontId="12" fillId="3" borderId="22" xfId="0" applyFont="1" applyFill="1" applyBorder="1" applyAlignment="1">
      <alignment horizontal="left" wrapText="1"/>
    </xf>
    <xf numFmtId="0" fontId="12" fillId="0" borderId="22" xfId="0" applyFont="1" applyFill="1" applyBorder="1" applyAlignment="1">
      <alignment horizontal="left" wrapText="1"/>
    </xf>
    <xf numFmtId="0" fontId="21" fillId="0" borderId="28" xfId="0" applyFont="1" applyBorder="1" applyAlignment="1">
      <alignment vertical="top" wrapText="1"/>
    </xf>
    <xf numFmtId="0" fontId="21" fillId="0" borderId="29" xfId="0" applyFont="1" applyBorder="1" applyAlignment="1">
      <alignment vertical="top" wrapText="1"/>
    </xf>
    <xf numFmtId="0" fontId="12" fillId="0" borderId="28" xfId="0" applyFont="1" applyBorder="1" applyAlignment="1"/>
    <xf numFmtId="0" fontId="12" fillId="0" borderId="30" xfId="0" applyFont="1" applyBorder="1" applyAlignment="1"/>
    <xf numFmtId="0" fontId="12" fillId="0" borderId="29" xfId="0" applyFont="1" applyBorder="1" applyAlignment="1"/>
    <xf numFmtId="0" fontId="19" fillId="5" borderId="22" xfId="0" applyFont="1" applyFill="1" applyBorder="1" applyAlignment="1">
      <alignment horizontal="center" wrapText="1"/>
    </xf>
    <xf numFmtId="0" fontId="21" fillId="0" borderId="30" xfId="0" applyFont="1" applyBorder="1" applyAlignment="1">
      <alignment vertical="top" wrapText="1"/>
    </xf>
    <xf numFmtId="0" fontId="13" fillId="4" borderId="28"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29" xfId="0" applyFont="1" applyFill="1" applyBorder="1" applyAlignment="1">
      <alignment horizontal="center" vertical="center"/>
    </xf>
    <xf numFmtId="0" fontId="14" fillId="3" borderId="1" xfId="1" applyFont="1" applyFill="1" applyBorder="1" applyAlignment="1">
      <alignment vertical="center" wrapText="1"/>
    </xf>
    <xf numFmtId="0" fontId="14" fillId="3" borderId="6" xfId="1" applyFont="1" applyFill="1" applyBorder="1" applyAlignment="1">
      <alignment vertical="center" wrapText="1"/>
    </xf>
    <xf numFmtId="0" fontId="14" fillId="3" borderId="3" xfId="1" applyFont="1" applyFill="1" applyBorder="1" applyAlignment="1">
      <alignment vertical="center" wrapText="1"/>
    </xf>
    <xf numFmtId="0" fontId="28" fillId="3" borderId="31" xfId="1" applyFont="1" applyFill="1" applyBorder="1" applyAlignment="1" applyProtection="1">
      <alignment horizontal="center" vertical="center" wrapText="1"/>
      <protection locked="0"/>
    </xf>
    <xf numFmtId="0" fontId="14" fillId="3" borderId="5" xfId="1" applyFont="1" applyFill="1" applyBorder="1" applyAlignment="1">
      <alignment vertical="center" wrapText="1"/>
    </xf>
    <xf numFmtId="0" fontId="14" fillId="3" borderId="7" xfId="1" applyFont="1" applyFill="1" applyBorder="1" applyAlignment="1">
      <alignment vertical="center" wrapText="1"/>
    </xf>
    <xf numFmtId="0" fontId="14" fillId="3" borderId="8" xfId="1" applyFont="1" applyFill="1" applyBorder="1" applyAlignment="1">
      <alignment vertical="center" wrapText="1"/>
    </xf>
    <xf numFmtId="0" fontId="28" fillId="3" borderId="1" xfId="1" applyFont="1" applyFill="1" applyBorder="1" applyAlignment="1">
      <alignment vertical="center" wrapText="1"/>
    </xf>
    <xf numFmtId="0" fontId="28" fillId="3" borderId="6" xfId="1" applyFont="1" applyFill="1" applyBorder="1" applyAlignment="1">
      <alignment vertical="center" wrapText="1"/>
    </xf>
    <xf numFmtId="0" fontId="28" fillId="3" borderId="3" xfId="1" applyFont="1" applyFill="1" applyBorder="1" applyAlignment="1">
      <alignment vertical="center" wrapText="1"/>
    </xf>
    <xf numFmtId="0" fontId="28" fillId="3" borderId="31" xfId="1" applyFont="1" applyFill="1" applyBorder="1" applyAlignment="1" applyProtection="1">
      <alignment horizontal="center" vertical="center"/>
      <protection locked="0"/>
    </xf>
    <xf numFmtId="0" fontId="28" fillId="3" borderId="5" xfId="1" applyFont="1" applyFill="1" applyBorder="1" applyAlignment="1">
      <alignment vertical="center"/>
    </xf>
    <xf numFmtId="0" fontId="28" fillId="3" borderId="7" xfId="1" applyFont="1" applyFill="1" applyBorder="1" applyAlignment="1">
      <alignment vertical="center"/>
    </xf>
    <xf numFmtId="0" fontId="28" fillId="3" borderId="8" xfId="1" applyFont="1" applyFill="1" applyBorder="1" applyAlignment="1">
      <alignment vertical="center"/>
    </xf>
    <xf numFmtId="0" fontId="27" fillId="5" borderId="6" xfId="1" applyFont="1" applyFill="1" applyBorder="1" applyAlignment="1">
      <alignment horizontal="center" vertical="center" wrapText="1"/>
    </xf>
    <xf numFmtId="0" fontId="14" fillId="5" borderId="3" xfId="1" applyFont="1" applyFill="1" applyBorder="1" applyAlignment="1">
      <alignment horizontal="center" vertical="center" wrapText="1"/>
    </xf>
    <xf numFmtId="0" fontId="27" fillId="5" borderId="38" xfId="1" applyFont="1" applyFill="1" applyBorder="1" applyAlignment="1">
      <alignment horizontal="center" vertical="center" wrapText="1"/>
    </xf>
    <xf numFmtId="0" fontId="27" fillId="5" borderId="10" xfId="1" applyFont="1" applyFill="1" applyBorder="1" applyAlignment="1">
      <alignment horizontal="center" vertical="center" wrapText="1"/>
    </xf>
    <xf numFmtId="0" fontId="27" fillId="5" borderId="39" xfId="1" applyFont="1" applyFill="1" applyBorder="1" applyAlignment="1">
      <alignment horizontal="center" vertical="center" wrapText="1"/>
    </xf>
    <xf numFmtId="0" fontId="14" fillId="5" borderId="4" xfId="1" applyFont="1" applyFill="1" applyBorder="1" applyAlignment="1">
      <alignment horizontal="center" vertical="center" wrapText="1"/>
    </xf>
    <xf numFmtId="0" fontId="26" fillId="4" borderId="22" xfId="0" applyFont="1" applyFill="1" applyBorder="1" applyAlignment="1">
      <alignment horizontal="center"/>
    </xf>
    <xf numFmtId="0" fontId="16" fillId="0" borderId="22" xfId="0" applyFont="1" applyBorder="1" applyAlignment="1">
      <alignment horizontal="left" wrapText="1"/>
    </xf>
    <xf numFmtId="0" fontId="14" fillId="3" borderId="31" xfId="1" applyFont="1" applyFill="1" applyBorder="1" applyAlignment="1" applyProtection="1">
      <alignment vertical="center" wrapText="1"/>
      <protection locked="0"/>
    </xf>
    <xf numFmtId="1" fontId="14" fillId="3" borderId="1" xfId="1" applyNumberFormat="1" applyFont="1" applyFill="1" applyBorder="1" applyAlignment="1">
      <alignment horizontal="center" vertical="center" wrapText="1"/>
    </xf>
    <xf numFmtId="1" fontId="14" fillId="3" borderId="6" xfId="1" applyNumberFormat="1" applyFont="1" applyFill="1" applyBorder="1" applyAlignment="1">
      <alignment horizontal="center" vertical="center" wrapText="1"/>
    </xf>
    <xf numFmtId="1" fontId="14" fillId="3" borderId="3" xfId="1" applyNumberFormat="1" applyFont="1" applyFill="1" applyBorder="1" applyAlignment="1">
      <alignment horizontal="center" vertical="center" wrapText="1"/>
    </xf>
    <xf numFmtId="0" fontId="28" fillId="3" borderId="5" xfId="1" applyFont="1" applyFill="1" applyBorder="1" applyAlignment="1">
      <alignment vertical="center" wrapText="1"/>
    </xf>
    <xf numFmtId="0" fontId="28" fillId="3" borderId="7" xfId="1" applyFont="1" applyFill="1" applyBorder="1" applyAlignment="1">
      <alignment vertical="center" wrapText="1"/>
    </xf>
    <xf numFmtId="0" fontId="28" fillId="3" borderId="8" xfId="1" applyFont="1" applyFill="1" applyBorder="1" applyAlignment="1">
      <alignment vertical="center" wrapText="1"/>
    </xf>
    <xf numFmtId="1" fontId="28" fillId="3" borderId="1" xfId="1" applyNumberFormat="1" applyFont="1" applyFill="1" applyBorder="1" applyAlignment="1">
      <alignment horizontal="center" vertical="center" wrapText="1"/>
    </xf>
    <xf numFmtId="1" fontId="28" fillId="3" borderId="6" xfId="1" applyNumberFormat="1" applyFont="1" applyFill="1" applyBorder="1" applyAlignment="1">
      <alignment horizontal="center" vertical="center" wrapText="1"/>
    </xf>
    <xf numFmtId="1" fontId="28" fillId="3" borderId="3" xfId="1" applyNumberFormat="1" applyFont="1" applyFill="1" applyBorder="1" applyAlignment="1">
      <alignment horizontal="center" vertical="center" wrapText="1"/>
    </xf>
    <xf numFmtId="0" fontId="12" fillId="0" borderId="0" xfId="0" applyFont="1" applyAlignment="1">
      <alignment horizontal="left"/>
    </xf>
    <xf numFmtId="0" fontId="27" fillId="5" borderId="1" xfId="1" applyFont="1" applyFill="1" applyBorder="1" applyAlignment="1">
      <alignment horizontal="center" vertical="center"/>
    </xf>
    <xf numFmtId="0" fontId="14" fillId="5" borderId="3" xfId="1" applyFont="1" applyFill="1" applyBorder="1" applyAlignment="1">
      <alignment horizontal="center" vertical="center"/>
    </xf>
    <xf numFmtId="0" fontId="27" fillId="5" borderId="9" xfId="1" applyFont="1" applyFill="1" applyBorder="1" applyAlignment="1">
      <alignment horizontal="center" vertical="center" wrapText="1"/>
    </xf>
    <xf numFmtId="0" fontId="27" fillId="5" borderId="9" xfId="1" applyFont="1" applyFill="1" applyBorder="1" applyAlignment="1">
      <alignment horizontal="center" vertical="center"/>
    </xf>
    <xf numFmtId="0" fontId="27" fillId="5" borderId="10" xfId="1" applyFont="1" applyFill="1" applyBorder="1" applyAlignment="1">
      <alignment horizontal="center" vertical="center"/>
    </xf>
    <xf numFmtId="0" fontId="27" fillId="5" borderId="2" xfId="1" applyFont="1" applyFill="1" applyBorder="1" applyAlignment="1">
      <alignment horizontal="center" vertical="center" wrapText="1"/>
    </xf>
    <xf numFmtId="0" fontId="27" fillId="5" borderId="32" xfId="1" applyFont="1" applyFill="1" applyBorder="1" applyAlignment="1">
      <alignment horizontal="center" vertical="center" wrapText="1"/>
    </xf>
    <xf numFmtId="0" fontId="14" fillId="5" borderId="33" xfId="1" applyFont="1" applyFill="1" applyBorder="1" applyAlignment="1">
      <alignment horizontal="center" vertical="center" wrapText="1"/>
    </xf>
    <xf numFmtId="0" fontId="27" fillId="5" borderId="2" xfId="1" applyFont="1" applyFill="1" applyBorder="1" applyAlignment="1">
      <alignment horizontal="center" vertical="center"/>
    </xf>
    <xf numFmtId="0" fontId="14" fillId="5" borderId="4" xfId="1" applyFont="1" applyFill="1" applyBorder="1" applyAlignment="1">
      <alignment horizontal="center" vertical="center"/>
    </xf>
    <xf numFmtId="0" fontId="14" fillId="5" borderId="10" xfId="1" applyFont="1" applyFill="1" applyBorder="1" applyAlignment="1">
      <alignment horizontal="center" vertical="center" wrapText="1"/>
    </xf>
    <xf numFmtId="0" fontId="16" fillId="0" borderId="1" xfId="0" applyFont="1" applyBorder="1" applyAlignment="1">
      <alignment vertical="center" wrapText="1"/>
    </xf>
    <xf numFmtId="0" fontId="16" fillId="0" borderId="6" xfId="0" applyFont="1" applyBorder="1" applyAlignment="1">
      <alignment vertical="center" wrapText="1"/>
    </xf>
    <xf numFmtId="0" fontId="16" fillId="0" borderId="3" xfId="0" applyFont="1" applyBorder="1" applyAlignment="1">
      <alignment vertical="center" wrapText="1"/>
    </xf>
    <xf numFmtId="0" fontId="28" fillId="0" borderId="36"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37" xfId="0" applyFont="1" applyBorder="1" applyAlignment="1">
      <alignment horizontal="center" vertical="center" wrapText="1"/>
    </xf>
    <xf numFmtId="0" fontId="16" fillId="0" borderId="5"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23" xfId="0" applyFont="1" applyBorder="1" applyAlignment="1">
      <alignment vertical="center" wrapText="1"/>
    </xf>
    <xf numFmtId="0" fontId="16" fillId="0" borderId="45" xfId="0" applyFont="1" applyBorder="1" applyAlignment="1">
      <alignment vertical="center" wrapText="1"/>
    </xf>
    <xf numFmtId="0" fontId="16" fillId="0" borderId="24" xfId="0" applyFont="1" applyBorder="1" applyAlignment="1">
      <alignment vertical="center" wrapText="1"/>
    </xf>
    <xf numFmtId="0" fontId="16" fillId="0" borderId="0" xfId="0" applyFont="1" applyBorder="1" applyAlignment="1">
      <alignment vertical="center" wrapText="1"/>
    </xf>
    <xf numFmtId="0" fontId="16" fillId="0" borderId="25" xfId="0" applyFont="1" applyBorder="1" applyAlignment="1">
      <alignment vertical="center" wrapText="1"/>
    </xf>
    <xf numFmtId="0" fontId="16" fillId="0" borderId="46" xfId="0" applyFont="1" applyBorder="1" applyAlignment="1">
      <alignment vertical="center" wrapText="1"/>
    </xf>
    <xf numFmtId="0" fontId="27" fillId="0" borderId="23" xfId="0" applyFont="1" applyBorder="1" applyAlignment="1">
      <alignment vertical="center" wrapText="1"/>
    </xf>
    <xf numFmtId="0" fontId="27" fillId="0" borderId="45" xfId="0" applyFont="1" applyBorder="1" applyAlignment="1">
      <alignment vertical="center" wrapText="1"/>
    </xf>
    <xf numFmtId="0" fontId="27" fillId="0" borderId="5" xfId="0" applyFont="1" applyBorder="1" applyAlignment="1">
      <alignment vertical="center" wrapText="1"/>
    </xf>
    <xf numFmtId="0" fontId="27" fillId="0" borderId="24"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25" xfId="0" applyFont="1" applyBorder="1" applyAlignment="1">
      <alignment vertical="center" wrapText="1"/>
    </xf>
    <xf numFmtId="0" fontId="27" fillId="0" borderId="46" xfId="0" applyFont="1" applyBorder="1" applyAlignment="1">
      <alignment vertical="center" wrapText="1"/>
    </xf>
    <xf numFmtId="0" fontId="27" fillId="0" borderId="8" xfId="0" applyFont="1" applyBorder="1" applyAlignment="1">
      <alignment vertical="center" wrapText="1"/>
    </xf>
    <xf numFmtId="0" fontId="14" fillId="0" borderId="1" xfId="0" applyFont="1" applyBorder="1" applyAlignment="1">
      <alignment vertical="center" wrapText="1"/>
    </xf>
    <xf numFmtId="0" fontId="14" fillId="0" borderId="5" xfId="0" applyFont="1" applyBorder="1" applyAlignment="1">
      <alignment vertical="center" wrapText="1"/>
    </xf>
    <xf numFmtId="0" fontId="27" fillId="5" borderId="14" xfId="0" applyFont="1" applyFill="1" applyBorder="1" applyAlignment="1">
      <alignment horizontal="center"/>
    </xf>
    <xf numFmtId="0" fontId="27" fillId="5" borderId="15" xfId="0" applyFont="1" applyFill="1" applyBorder="1" applyAlignment="1">
      <alignment horizontal="center"/>
    </xf>
    <xf numFmtId="0" fontId="27" fillId="5" borderId="16" xfId="0" applyFont="1" applyFill="1" applyBorder="1" applyAlignment="1">
      <alignment horizontal="center"/>
    </xf>
    <xf numFmtId="0" fontId="28" fillId="0" borderId="1" xfId="0" applyFont="1" applyBorder="1" applyAlignment="1">
      <alignment vertical="center" wrapText="1"/>
    </xf>
    <xf numFmtId="0" fontId="28" fillId="0" borderId="6" xfId="0" applyFont="1" applyBorder="1" applyAlignment="1">
      <alignment vertical="center" wrapText="1"/>
    </xf>
    <xf numFmtId="0" fontId="28" fillId="0" borderId="3" xfId="0" applyFont="1" applyBorder="1" applyAlignment="1">
      <alignment vertical="center" wrapText="1"/>
    </xf>
    <xf numFmtId="0" fontId="28" fillId="0" borderId="5" xfId="0" applyFont="1" applyBorder="1" applyAlignment="1">
      <alignment vertical="center"/>
    </xf>
    <xf numFmtId="0" fontId="28" fillId="0" borderId="7" xfId="0" applyFont="1" applyBorder="1" applyAlignment="1">
      <alignment vertical="center"/>
    </xf>
    <xf numFmtId="0" fontId="28" fillId="0" borderId="8" xfId="0" applyFont="1" applyBorder="1" applyAlignment="1">
      <alignment vertical="center"/>
    </xf>
    <xf numFmtId="0" fontId="29" fillId="0" borderId="23" xfId="0" applyFont="1" applyBorder="1" applyAlignment="1">
      <alignment horizontal="center" vertical="center"/>
    </xf>
    <xf numFmtId="0" fontId="29" fillId="0" borderId="25" xfId="0" applyFont="1" applyBorder="1" applyAlignment="1">
      <alignment horizontal="center" vertical="center"/>
    </xf>
    <xf numFmtId="0" fontId="29" fillId="0" borderId="41" xfId="0" applyFont="1" applyBorder="1" applyAlignment="1">
      <alignment horizontal="center" vertical="center" wrapText="1"/>
    </xf>
    <xf numFmtId="0" fontId="29" fillId="0" borderId="43" xfId="0" applyFont="1" applyBorder="1" applyAlignment="1">
      <alignment horizontal="center" vertical="center" wrapText="1"/>
    </xf>
    <xf numFmtId="0" fontId="27" fillId="5" borderId="4" xfId="0" applyFont="1" applyFill="1" applyBorder="1" applyAlignment="1">
      <alignment horizontal="center"/>
    </xf>
    <xf numFmtId="0" fontId="29" fillId="0" borderId="1" xfId="0" applyFont="1" applyBorder="1" applyAlignment="1">
      <alignment horizontal="center" vertical="center"/>
    </xf>
    <xf numFmtId="0" fontId="30" fillId="0" borderId="3" xfId="0" applyFont="1" applyBorder="1" applyAlignment="1">
      <alignment horizontal="center" vertical="center"/>
    </xf>
    <xf numFmtId="0" fontId="29" fillId="0" borderId="40"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2" xfId="0" applyFont="1" applyBorder="1" applyAlignment="1">
      <alignment horizontal="center" vertical="center"/>
    </xf>
    <xf numFmtId="0" fontId="30" fillId="0" borderId="4" xfId="0" applyFont="1" applyBorder="1" applyAlignment="1">
      <alignment horizontal="center" vertical="center"/>
    </xf>
    <xf numFmtId="0" fontId="29" fillId="0" borderId="9" xfId="0" applyFont="1" applyBorder="1" applyAlignment="1">
      <alignment horizontal="right" vertical="center" wrapText="1"/>
    </xf>
    <xf numFmtId="0" fontId="29" fillId="0" borderId="10" xfId="0" applyFont="1" applyBorder="1" applyAlignment="1">
      <alignment horizontal="right" vertical="center" wrapText="1"/>
    </xf>
    <xf numFmtId="0" fontId="12" fillId="0" borderId="22"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27" fillId="0" borderId="0" xfId="0" applyFont="1" applyAlignment="1">
      <alignment horizontal="center"/>
    </xf>
    <xf numFmtId="0" fontId="12" fillId="5" borderId="22" xfId="0" applyFont="1" applyFill="1" applyBorder="1" applyAlignment="1">
      <alignment horizontal="center" vertical="center" wrapText="1"/>
    </xf>
    <xf numFmtId="0" fontId="19" fillId="4" borderId="22" xfId="0" applyFont="1" applyFill="1" applyBorder="1" applyAlignment="1">
      <alignment horizontal="center" vertical="center" wrapText="1"/>
    </xf>
  </cellXfs>
  <cellStyles count="6">
    <cellStyle name="Currency 2" xfId="4"/>
    <cellStyle name="Normal" xfId="0" builtinId="0"/>
    <cellStyle name="Normal 2" xfId="2"/>
    <cellStyle name="Normal 2 2" xfId="3"/>
    <cellStyle name="Normal 3" xfId="1"/>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workbookViewId="0">
      <selection activeCell="L13" sqref="L13"/>
    </sheetView>
  </sheetViews>
  <sheetFormatPr defaultColWidth="8.85546875" defaultRowHeight="15"/>
  <cols>
    <col min="1" max="1" width="33" customWidth="1"/>
  </cols>
  <sheetData>
    <row r="1" spans="1:14" s="13" customFormat="1" ht="25.5">
      <c r="A1" s="126" t="s">
        <v>0</v>
      </c>
      <c r="B1" s="126"/>
      <c r="C1" s="126"/>
      <c r="D1" s="126"/>
      <c r="E1" s="126"/>
      <c r="F1" s="126"/>
      <c r="G1" s="126"/>
      <c r="H1" s="126"/>
      <c r="I1" s="126"/>
    </row>
    <row r="2" spans="1:14" s="13" customFormat="1" ht="15.75">
      <c r="A2" s="127" t="s">
        <v>1</v>
      </c>
      <c r="B2" s="127"/>
      <c r="C2" s="127"/>
      <c r="D2" s="127"/>
      <c r="E2" s="127"/>
      <c r="F2" s="127"/>
      <c r="G2" s="127"/>
      <c r="H2" s="127"/>
      <c r="I2" s="127"/>
    </row>
    <row r="3" spans="1:14" s="13" customFormat="1" ht="15.75">
      <c r="A3" s="14" t="s">
        <v>2</v>
      </c>
      <c r="B3" s="128"/>
      <c r="C3" s="129"/>
      <c r="D3" s="129"/>
      <c r="E3" s="129"/>
      <c r="F3" s="129"/>
      <c r="G3" s="129"/>
      <c r="H3" s="129"/>
      <c r="I3" s="130"/>
    </row>
    <row r="4" spans="1:14" s="13" customFormat="1" ht="15.75">
      <c r="A4" s="14" t="s">
        <v>3</v>
      </c>
      <c r="B4" s="128"/>
      <c r="C4" s="129"/>
      <c r="D4" s="129"/>
      <c r="E4" s="129"/>
      <c r="F4" s="129"/>
      <c r="G4" s="129"/>
      <c r="H4" s="129"/>
      <c r="I4" s="130"/>
    </row>
    <row r="5" spans="1:14" s="13" customFormat="1" ht="31.5">
      <c r="A5" s="15" t="s">
        <v>4</v>
      </c>
      <c r="B5" s="128"/>
      <c r="C5" s="129"/>
      <c r="D5" s="129"/>
      <c r="E5" s="129"/>
      <c r="F5" s="129"/>
      <c r="G5" s="129"/>
      <c r="H5" s="129"/>
      <c r="I5" s="130"/>
    </row>
    <row r="6" spans="1:14" s="13" customFormat="1" ht="15.75">
      <c r="A6" s="16"/>
      <c r="B6" s="17"/>
      <c r="C6" s="17"/>
      <c r="D6" s="17"/>
      <c r="E6" s="17"/>
      <c r="F6" s="17"/>
      <c r="G6" s="17"/>
      <c r="H6" s="17"/>
      <c r="I6" s="17"/>
    </row>
    <row r="7" spans="1:14" ht="40.5">
      <c r="A7" s="120" t="s">
        <v>5</v>
      </c>
      <c r="B7" s="121"/>
      <c r="C7" s="121"/>
      <c r="D7" s="121"/>
      <c r="E7" s="121"/>
      <c r="F7" s="121"/>
      <c r="G7" s="121"/>
      <c r="H7" s="121"/>
      <c r="I7" s="122"/>
    </row>
    <row r="8" spans="1:14" s="13" customFormat="1" ht="48.6" customHeight="1">
      <c r="A8" s="123" t="s">
        <v>6</v>
      </c>
      <c r="B8" s="124"/>
      <c r="C8" s="124"/>
      <c r="D8" s="124"/>
      <c r="E8" s="124"/>
      <c r="F8" s="124"/>
      <c r="G8" s="124"/>
      <c r="H8" s="124"/>
      <c r="I8" s="125"/>
      <c r="J8" s="18"/>
      <c r="K8" s="19"/>
      <c r="L8" s="19"/>
      <c r="M8" s="19"/>
      <c r="N8" s="19"/>
    </row>
    <row r="9" spans="1:14" s="13" customFormat="1" ht="126.75" customHeight="1">
      <c r="A9" s="123" t="s">
        <v>7</v>
      </c>
      <c r="B9" s="124"/>
      <c r="C9" s="124"/>
      <c r="D9" s="124"/>
      <c r="E9" s="124"/>
      <c r="F9" s="124"/>
      <c r="G9" s="124"/>
      <c r="H9" s="124"/>
      <c r="I9" s="125"/>
      <c r="J9" s="18"/>
      <c r="K9" s="19"/>
      <c r="L9" s="19"/>
      <c r="M9" s="19"/>
      <c r="N9" s="19"/>
    </row>
    <row r="10" spans="1:14" s="13" customFormat="1" ht="18.95" customHeight="1">
      <c r="A10" s="131" t="s">
        <v>8</v>
      </c>
      <c r="B10" s="132"/>
      <c r="C10" s="132"/>
      <c r="D10" s="132"/>
      <c r="E10" s="132"/>
      <c r="F10" s="132"/>
      <c r="G10" s="132"/>
      <c r="H10" s="132"/>
      <c r="I10" s="133"/>
      <c r="J10" s="18"/>
      <c r="K10" s="19"/>
      <c r="L10" s="19"/>
      <c r="M10" s="19"/>
      <c r="N10" s="19"/>
    </row>
    <row r="11" spans="1:14" s="13" customFormat="1" ht="34.5" customHeight="1">
      <c r="A11" s="123" t="s">
        <v>9</v>
      </c>
      <c r="B11" s="124"/>
      <c r="C11" s="124"/>
      <c r="D11" s="124"/>
      <c r="E11" s="124"/>
      <c r="F11" s="124"/>
      <c r="G11" s="124"/>
      <c r="H11" s="124"/>
      <c r="I11" s="125"/>
      <c r="J11" s="20"/>
      <c r="K11" s="21"/>
    </row>
    <row r="12" spans="1:14" s="13" customFormat="1" ht="67.5" customHeight="1">
      <c r="A12" s="123" t="s">
        <v>10</v>
      </c>
      <c r="B12" s="124"/>
      <c r="C12" s="124"/>
      <c r="D12" s="124"/>
      <c r="E12" s="124"/>
      <c r="F12" s="124"/>
      <c r="G12" s="124"/>
      <c r="H12" s="124"/>
      <c r="I12" s="125"/>
      <c r="J12" s="20"/>
      <c r="K12" s="21"/>
    </row>
    <row r="13" spans="1:14" s="13" customFormat="1" ht="83.25" customHeight="1">
      <c r="A13" s="123" t="s">
        <v>11</v>
      </c>
      <c r="B13" s="124"/>
      <c r="C13" s="124"/>
      <c r="D13" s="124"/>
      <c r="E13" s="124"/>
      <c r="F13" s="124"/>
      <c r="G13" s="124"/>
      <c r="H13" s="124"/>
      <c r="I13" s="125"/>
      <c r="J13" s="20"/>
      <c r="K13" s="21"/>
    </row>
    <row r="14" spans="1:14" s="13" customFormat="1" ht="81" customHeight="1">
      <c r="A14" s="123" t="s">
        <v>12</v>
      </c>
      <c r="B14" s="124"/>
      <c r="C14" s="124"/>
      <c r="D14" s="124"/>
      <c r="E14" s="124"/>
      <c r="F14" s="124"/>
      <c r="G14" s="124"/>
      <c r="H14" s="124"/>
      <c r="I14" s="125"/>
      <c r="J14" s="20"/>
      <c r="K14" s="21"/>
    </row>
  </sheetData>
  <mergeCells count="13">
    <mergeCell ref="A7:I7"/>
    <mergeCell ref="A14:I14"/>
    <mergeCell ref="A1:I1"/>
    <mergeCell ref="A2:I2"/>
    <mergeCell ref="B3:I3"/>
    <mergeCell ref="B4:I4"/>
    <mergeCell ref="B5:I5"/>
    <mergeCell ref="A8:I8"/>
    <mergeCell ref="A9:I9"/>
    <mergeCell ref="A10:I10"/>
    <mergeCell ref="A11:I11"/>
    <mergeCell ref="A13:I13"/>
    <mergeCell ref="A12:I12"/>
  </mergeCell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5"/>
  <sheetViews>
    <sheetView tabSelected="1" zoomScale="85" zoomScaleNormal="85" workbookViewId="0">
      <selection activeCell="C2" sqref="C2"/>
    </sheetView>
  </sheetViews>
  <sheetFormatPr defaultColWidth="8.85546875" defaultRowHeight="15"/>
  <cols>
    <col min="1" max="1" width="33.42578125" style="2" customWidth="1"/>
    <col min="2" max="2" width="24.140625" style="2" customWidth="1"/>
    <col min="3" max="3" width="51" style="2" bestFit="1" customWidth="1"/>
    <col min="4" max="4" width="38.28515625" style="2" customWidth="1"/>
    <col min="5" max="5" width="40" style="2" customWidth="1"/>
    <col min="6" max="6" width="62" style="2" bestFit="1" customWidth="1"/>
    <col min="7" max="16384" width="8.85546875" style="2"/>
  </cols>
  <sheetData>
    <row r="1" spans="1:12" s="29" customFormat="1" ht="15.75">
      <c r="A1" s="22" t="s">
        <v>0</v>
      </c>
      <c r="B1" s="22"/>
      <c r="C1" s="23"/>
      <c r="D1" s="24" t="s">
        <v>2</v>
      </c>
      <c r="E1" s="25"/>
      <c r="F1" s="26"/>
      <c r="G1" s="27"/>
      <c r="H1" s="27"/>
      <c r="I1" s="28"/>
      <c r="J1" s="28"/>
      <c r="K1" s="28"/>
    </row>
    <row r="2" spans="1:12" s="29" customFormat="1" ht="15.75">
      <c r="A2" s="138" t="s">
        <v>417</v>
      </c>
      <c r="B2" s="138"/>
      <c r="C2" s="23"/>
      <c r="D2" s="24" t="s">
        <v>3</v>
      </c>
      <c r="E2" s="25"/>
      <c r="F2" s="26"/>
      <c r="G2" s="27"/>
      <c r="H2" s="27"/>
      <c r="I2" s="28"/>
      <c r="J2" s="28"/>
      <c r="K2" s="28"/>
    </row>
    <row r="3" spans="1:12" s="29" customFormat="1" ht="15.75">
      <c r="A3" s="139" t="s">
        <v>13</v>
      </c>
      <c r="B3" s="139"/>
      <c r="C3" s="23"/>
      <c r="D3" s="24" t="s">
        <v>14</v>
      </c>
      <c r="E3" s="25"/>
      <c r="F3" s="30"/>
      <c r="G3" s="31"/>
      <c r="H3" s="31"/>
      <c r="I3" s="32"/>
      <c r="J3" s="28"/>
      <c r="K3" s="28"/>
    </row>
    <row r="4" spans="1:12" s="1" customFormat="1" ht="21">
      <c r="A4" s="12"/>
      <c r="B4" s="12"/>
      <c r="C4" s="12"/>
      <c r="D4" s="12"/>
      <c r="E4" s="12"/>
      <c r="F4" s="11"/>
      <c r="G4" s="10"/>
      <c r="H4" s="10"/>
      <c r="I4" s="11"/>
      <c r="J4" s="11"/>
      <c r="K4" s="12"/>
      <c r="L4" s="12"/>
    </row>
    <row r="5" spans="1:12" s="3" customFormat="1" ht="40.5">
      <c r="A5" s="134" t="s">
        <v>13</v>
      </c>
      <c r="B5" s="134"/>
      <c r="C5" s="134"/>
      <c r="D5" s="134"/>
      <c r="E5" s="134"/>
      <c r="F5" s="134"/>
    </row>
    <row r="6" spans="1:12" ht="27">
      <c r="A6" s="135" t="s">
        <v>15</v>
      </c>
      <c r="B6" s="136"/>
      <c r="C6" s="136"/>
      <c r="D6" s="136"/>
      <c r="E6" s="136"/>
      <c r="F6" s="137"/>
      <c r="G6" s="7"/>
      <c r="H6" s="7"/>
      <c r="I6" s="7"/>
      <c r="J6" s="7"/>
      <c r="K6" s="7"/>
      <c r="L6" s="7"/>
    </row>
    <row r="7" spans="1:12" ht="15.75">
      <c r="A7" s="14" t="s">
        <v>16</v>
      </c>
      <c r="B7" s="14" t="s">
        <v>17</v>
      </c>
      <c r="C7" s="14" t="s">
        <v>18</v>
      </c>
      <c r="D7" s="14" t="s">
        <v>19</v>
      </c>
      <c r="E7" s="14" t="s">
        <v>20</v>
      </c>
      <c r="F7" s="14" t="s">
        <v>21</v>
      </c>
      <c r="G7" s="7"/>
      <c r="H7" s="7"/>
      <c r="I7" s="7"/>
      <c r="J7" s="7"/>
      <c r="K7" s="7"/>
      <c r="L7" s="7"/>
    </row>
    <row r="8" spans="1:12" ht="28.5">
      <c r="A8" s="90" t="s">
        <v>22</v>
      </c>
      <c r="B8" s="90" t="s">
        <v>23</v>
      </c>
      <c r="C8" s="25"/>
      <c r="D8" s="25"/>
      <c r="E8" s="25"/>
      <c r="F8" s="25"/>
      <c r="G8" s="7"/>
      <c r="H8" s="7"/>
      <c r="I8" s="7"/>
      <c r="J8" s="7"/>
      <c r="K8" s="7"/>
      <c r="L8" s="7"/>
    </row>
    <row r="9" spans="1:12" ht="28.5">
      <c r="A9" s="90" t="s">
        <v>24</v>
      </c>
      <c r="B9" s="90" t="s">
        <v>25</v>
      </c>
      <c r="C9" s="25"/>
      <c r="D9" s="25"/>
      <c r="E9" s="25"/>
      <c r="F9" s="25"/>
      <c r="G9" s="7"/>
      <c r="H9" s="7"/>
      <c r="I9" s="7"/>
      <c r="J9" s="7"/>
      <c r="K9" s="7"/>
      <c r="L9" s="7"/>
    </row>
    <row r="10" spans="1:12" ht="43.5">
      <c r="A10" s="94" t="s">
        <v>26</v>
      </c>
      <c r="B10" s="94" t="s">
        <v>27</v>
      </c>
      <c r="C10" s="25"/>
      <c r="D10" s="25"/>
      <c r="E10" s="25"/>
      <c r="F10" s="25"/>
      <c r="G10" s="7"/>
      <c r="H10" s="7"/>
      <c r="I10" s="7"/>
      <c r="J10" s="7"/>
      <c r="K10" s="7"/>
      <c r="L10" s="7"/>
    </row>
    <row r="11" spans="1:12" s="7" customFormat="1" ht="29.25">
      <c r="A11" s="98" t="s">
        <v>28</v>
      </c>
      <c r="B11" s="113" t="s">
        <v>23</v>
      </c>
      <c r="C11" s="25"/>
      <c r="D11" s="25"/>
      <c r="E11" s="25"/>
      <c r="F11" s="25"/>
    </row>
    <row r="12" spans="1:12" ht="85.5">
      <c r="A12" s="92" t="s">
        <v>29</v>
      </c>
      <c r="B12" s="90" t="s">
        <v>30</v>
      </c>
      <c r="C12" s="25"/>
      <c r="D12" s="25"/>
      <c r="E12" s="25"/>
      <c r="F12" s="25"/>
      <c r="G12" s="7"/>
      <c r="H12" s="7"/>
      <c r="I12" s="7"/>
      <c r="J12" s="7"/>
      <c r="K12" s="7"/>
      <c r="L12" s="7"/>
    </row>
    <row r="13" spans="1:12" ht="29.25">
      <c r="A13" s="98" t="s">
        <v>31</v>
      </c>
      <c r="B13" s="113" t="s">
        <v>27</v>
      </c>
      <c r="C13" s="25"/>
      <c r="D13" s="25"/>
      <c r="E13" s="25"/>
      <c r="F13" s="25"/>
      <c r="G13" s="7"/>
      <c r="H13" s="7"/>
      <c r="I13" s="7"/>
      <c r="J13" s="7"/>
      <c r="K13" s="7"/>
      <c r="L13" s="7"/>
    </row>
    <row r="14" spans="1:12" ht="43.5">
      <c r="A14" s="95" t="s">
        <v>32</v>
      </c>
      <c r="B14" s="94" t="s">
        <v>30</v>
      </c>
      <c r="C14" s="25"/>
      <c r="D14" s="25"/>
      <c r="E14" s="25"/>
      <c r="F14" s="25"/>
      <c r="G14" s="7"/>
      <c r="H14" s="7"/>
      <c r="I14" s="7"/>
      <c r="J14" s="7"/>
      <c r="K14" s="7"/>
      <c r="L14" s="7"/>
    </row>
    <row r="15" spans="1:12" ht="43.5">
      <c r="A15" s="98" t="s">
        <v>33</v>
      </c>
      <c r="B15" s="113" t="s">
        <v>30</v>
      </c>
      <c r="C15" s="25"/>
      <c r="D15" s="25"/>
      <c r="E15" s="25"/>
      <c r="F15" s="25"/>
      <c r="G15" s="7"/>
      <c r="H15" s="7"/>
      <c r="I15" s="7"/>
      <c r="J15" s="7"/>
      <c r="K15" s="7"/>
      <c r="L15" s="7"/>
    </row>
    <row r="16" spans="1:12" s="5" customFormat="1" ht="57.75">
      <c r="A16" s="98" t="s">
        <v>34</v>
      </c>
      <c r="B16" s="113" t="s">
        <v>30</v>
      </c>
      <c r="C16" s="25"/>
      <c r="D16" s="25"/>
      <c r="E16" s="25"/>
      <c r="F16" s="25"/>
      <c r="G16" s="8"/>
      <c r="H16" s="8"/>
      <c r="I16" s="8"/>
      <c r="J16" s="8"/>
      <c r="K16" s="8"/>
      <c r="L16" s="8"/>
    </row>
    <row r="17" spans="1:12" s="5" customFormat="1" ht="43.5">
      <c r="A17" s="98" t="s">
        <v>35</v>
      </c>
      <c r="B17" s="113" t="s">
        <v>30</v>
      </c>
      <c r="C17" s="25"/>
      <c r="D17" s="25"/>
      <c r="E17" s="25"/>
      <c r="F17" s="25"/>
      <c r="G17" s="8"/>
      <c r="H17" s="8"/>
      <c r="I17" s="8"/>
      <c r="J17" s="8"/>
      <c r="K17" s="8"/>
      <c r="L17" s="8"/>
    </row>
    <row r="18" spans="1:12" ht="57">
      <c r="A18" s="91" t="s">
        <v>36</v>
      </c>
      <c r="B18" s="104" t="s">
        <v>27</v>
      </c>
      <c r="C18" s="25"/>
      <c r="D18" s="25"/>
      <c r="E18" s="25"/>
      <c r="F18" s="25"/>
      <c r="G18" s="7"/>
      <c r="H18" s="7"/>
      <c r="I18" s="7"/>
      <c r="J18" s="7"/>
      <c r="K18" s="7"/>
      <c r="L18" s="7"/>
    </row>
    <row r="19" spans="1:12" ht="57.75">
      <c r="A19" s="98" t="s">
        <v>37</v>
      </c>
      <c r="B19" s="115" t="s">
        <v>30</v>
      </c>
      <c r="C19" s="25"/>
      <c r="D19" s="25"/>
      <c r="E19" s="25"/>
      <c r="F19" s="25"/>
      <c r="G19" s="7"/>
      <c r="H19" s="7"/>
      <c r="I19" s="7"/>
      <c r="J19" s="7"/>
      <c r="K19" s="7"/>
      <c r="L19" s="7"/>
    </row>
    <row r="20" spans="1:12" ht="43.5">
      <c r="A20" s="98" t="s">
        <v>38</v>
      </c>
      <c r="B20" s="115" t="s">
        <v>30</v>
      </c>
      <c r="C20" s="25"/>
      <c r="D20" s="25"/>
      <c r="E20" s="25"/>
      <c r="F20" s="25"/>
      <c r="G20" s="7"/>
      <c r="H20" s="7"/>
      <c r="I20" s="7"/>
      <c r="J20" s="7"/>
      <c r="K20" s="7"/>
      <c r="L20" s="7"/>
    </row>
    <row r="21" spans="1:12" ht="29.25">
      <c r="A21" s="94" t="s">
        <v>39</v>
      </c>
      <c r="B21" s="116" t="s">
        <v>27</v>
      </c>
      <c r="C21" s="25"/>
      <c r="D21" s="25"/>
      <c r="E21" s="25"/>
      <c r="F21" s="25"/>
      <c r="G21" s="7"/>
      <c r="H21" s="7"/>
      <c r="I21" s="7"/>
      <c r="J21" s="7"/>
      <c r="K21" s="7"/>
      <c r="L21" s="7"/>
    </row>
    <row r="22" spans="1:12" ht="43.5">
      <c r="A22" s="98" t="s">
        <v>40</v>
      </c>
      <c r="B22" s="115" t="s">
        <v>30</v>
      </c>
      <c r="C22" s="25"/>
      <c r="D22" s="25"/>
      <c r="E22" s="25"/>
      <c r="F22" s="25"/>
      <c r="G22" s="7"/>
      <c r="H22" s="7"/>
      <c r="I22" s="7"/>
      <c r="J22" s="7"/>
      <c r="K22" s="7"/>
      <c r="L22" s="7"/>
    </row>
    <row r="23" spans="1:12" ht="29.25">
      <c r="A23" s="94" t="s">
        <v>41</v>
      </c>
      <c r="B23" s="116" t="s">
        <v>25</v>
      </c>
      <c r="C23" s="25"/>
      <c r="D23" s="25"/>
      <c r="E23" s="25"/>
      <c r="F23" s="25"/>
      <c r="G23" s="7"/>
      <c r="H23" s="7"/>
      <c r="I23" s="7"/>
      <c r="J23" s="7"/>
      <c r="K23" s="7"/>
      <c r="L23" s="7"/>
    </row>
    <row r="24" spans="1:12" ht="15.75">
      <c r="A24" s="90" t="s">
        <v>42</v>
      </c>
      <c r="B24" s="104" t="s">
        <v>27</v>
      </c>
      <c r="C24" s="25"/>
      <c r="D24" s="25"/>
      <c r="E24" s="25"/>
      <c r="F24" s="25"/>
      <c r="G24" s="7"/>
      <c r="H24" s="7"/>
      <c r="I24" s="7"/>
      <c r="J24" s="7"/>
      <c r="K24" s="7"/>
      <c r="L24" s="7"/>
    </row>
    <row r="25" spans="1:12" ht="29.25">
      <c r="A25" s="98" t="s">
        <v>43</v>
      </c>
      <c r="B25" s="115" t="s">
        <v>30</v>
      </c>
      <c r="C25" s="25"/>
      <c r="D25" s="25"/>
      <c r="E25" s="25"/>
      <c r="F25" s="25"/>
      <c r="G25" s="7"/>
      <c r="H25" s="7"/>
      <c r="I25" s="7"/>
      <c r="J25" s="7"/>
      <c r="K25" s="7"/>
      <c r="L25" s="7"/>
    </row>
    <row r="26" spans="1:12" ht="57.75">
      <c r="A26" s="94" t="s">
        <v>44</v>
      </c>
      <c r="B26" s="116" t="s">
        <v>30</v>
      </c>
      <c r="C26" s="25"/>
      <c r="D26" s="25"/>
      <c r="E26" s="25"/>
      <c r="F26" s="25"/>
      <c r="G26" s="7"/>
      <c r="H26" s="7"/>
      <c r="I26" s="7"/>
      <c r="J26" s="7"/>
      <c r="K26" s="7"/>
      <c r="L26" s="7"/>
    </row>
    <row r="27" spans="1:12" ht="57.75">
      <c r="A27" s="94" t="s">
        <v>45</v>
      </c>
      <c r="B27" s="116" t="s">
        <v>30</v>
      </c>
      <c r="C27" s="25"/>
      <c r="D27" s="25"/>
      <c r="E27" s="25"/>
      <c r="F27" s="25"/>
      <c r="G27" s="7"/>
      <c r="H27" s="7"/>
      <c r="I27" s="7"/>
      <c r="J27" s="7"/>
      <c r="K27" s="7"/>
      <c r="L27" s="7"/>
    </row>
    <row r="28" spans="1:12" ht="57.75">
      <c r="A28" s="94" t="s">
        <v>46</v>
      </c>
      <c r="B28" s="94" t="s">
        <v>23</v>
      </c>
      <c r="C28" s="25"/>
      <c r="D28" s="25"/>
      <c r="E28" s="25"/>
      <c r="F28" s="25"/>
      <c r="G28" s="7"/>
      <c r="H28" s="7"/>
      <c r="I28" s="7"/>
      <c r="J28" s="7"/>
      <c r="K28" s="7"/>
      <c r="L28" s="7"/>
    </row>
    <row r="29" spans="1:12" ht="57.75">
      <c r="A29" s="98" t="s">
        <v>47</v>
      </c>
      <c r="B29" s="113" t="s">
        <v>30</v>
      </c>
      <c r="C29" s="25"/>
      <c r="D29" s="25"/>
      <c r="E29" s="25"/>
      <c r="F29" s="25"/>
      <c r="G29" s="7"/>
      <c r="H29" s="7"/>
      <c r="I29" s="7"/>
      <c r="J29" s="7"/>
      <c r="K29" s="7"/>
      <c r="L29" s="7"/>
    </row>
    <row r="30" spans="1:12" ht="29.25">
      <c r="A30" s="98" t="s">
        <v>48</v>
      </c>
      <c r="B30" s="113" t="s">
        <v>25</v>
      </c>
      <c r="C30" s="97"/>
      <c r="D30" s="97"/>
      <c r="E30" s="97"/>
      <c r="F30" s="97"/>
      <c r="G30" s="7"/>
      <c r="H30" s="7"/>
      <c r="I30" s="7"/>
      <c r="J30" s="7"/>
      <c r="K30" s="7"/>
      <c r="L30" s="7"/>
    </row>
    <row r="31" spans="1:12" ht="28.5">
      <c r="A31" s="92" t="s">
        <v>49</v>
      </c>
      <c r="B31" s="90" t="s">
        <v>50</v>
      </c>
      <c r="C31" s="97"/>
      <c r="D31" s="97"/>
      <c r="E31" s="97"/>
      <c r="F31" s="97"/>
      <c r="G31" s="7"/>
      <c r="H31" s="7"/>
      <c r="I31" s="7"/>
      <c r="J31" s="7"/>
      <c r="K31" s="7"/>
      <c r="L31" s="7"/>
    </row>
    <row r="32" spans="1:12" ht="43.5">
      <c r="A32" s="98" t="s">
        <v>51</v>
      </c>
      <c r="B32" s="113" t="s">
        <v>27</v>
      </c>
      <c r="C32" s="97"/>
      <c r="D32" s="97"/>
      <c r="E32" s="97"/>
      <c r="F32" s="97"/>
      <c r="G32" s="7"/>
      <c r="H32" s="7"/>
      <c r="I32" s="7"/>
      <c r="J32" s="7"/>
      <c r="K32" s="7"/>
      <c r="L32" s="7"/>
    </row>
    <row r="33" spans="1:12" s="7" customFormat="1" ht="57">
      <c r="A33" s="91" t="s">
        <v>52</v>
      </c>
      <c r="B33" s="90" t="s">
        <v>30</v>
      </c>
      <c r="C33" s="97"/>
      <c r="D33" s="97"/>
      <c r="E33" s="97"/>
      <c r="F33" s="97"/>
    </row>
    <row r="34" spans="1:12" ht="57">
      <c r="A34" s="92" t="s">
        <v>53</v>
      </c>
      <c r="B34" s="90" t="s">
        <v>30</v>
      </c>
      <c r="C34" s="97"/>
      <c r="D34" s="97"/>
      <c r="E34" s="97"/>
      <c r="F34" s="97"/>
      <c r="G34" s="7"/>
      <c r="H34" s="7"/>
      <c r="I34" s="7"/>
      <c r="J34" s="7"/>
      <c r="K34" s="7"/>
      <c r="L34" s="7"/>
    </row>
    <row r="35" spans="1:12" ht="57">
      <c r="A35" s="90" t="s">
        <v>54</v>
      </c>
      <c r="B35" s="90" t="s">
        <v>30</v>
      </c>
      <c r="C35" s="97"/>
      <c r="D35" s="97"/>
      <c r="E35" s="97"/>
      <c r="F35" s="97"/>
      <c r="G35" s="7"/>
      <c r="H35" s="7"/>
      <c r="I35" s="7"/>
      <c r="J35" s="7"/>
      <c r="K35" s="7"/>
      <c r="L35" s="7"/>
    </row>
    <row r="36" spans="1:12" ht="29.25">
      <c r="A36" s="98" t="s">
        <v>55</v>
      </c>
      <c r="B36" s="113" t="s">
        <v>23</v>
      </c>
      <c r="C36" s="97"/>
      <c r="D36" s="97"/>
      <c r="E36" s="97"/>
      <c r="F36" s="97"/>
      <c r="G36" s="7"/>
      <c r="H36" s="7"/>
      <c r="I36" s="7"/>
      <c r="J36" s="7"/>
      <c r="K36" s="7"/>
      <c r="L36" s="7"/>
    </row>
    <row r="37" spans="1:12" ht="43.5">
      <c r="A37" s="98" t="s">
        <v>56</v>
      </c>
      <c r="B37" s="113" t="s">
        <v>30</v>
      </c>
      <c r="C37" s="97"/>
      <c r="D37" s="97"/>
      <c r="E37" s="97"/>
      <c r="F37" s="97"/>
      <c r="G37" s="7"/>
      <c r="H37" s="7"/>
      <c r="I37" s="7"/>
      <c r="J37" s="7"/>
      <c r="K37" s="7"/>
      <c r="L37" s="7"/>
    </row>
    <row r="38" spans="1:12" ht="86.25">
      <c r="A38" s="98" t="s">
        <v>57</v>
      </c>
      <c r="B38" s="113" t="s">
        <v>27</v>
      </c>
      <c r="C38" s="97"/>
      <c r="D38" s="97"/>
      <c r="E38" s="97"/>
      <c r="F38" s="97"/>
      <c r="G38" s="7"/>
      <c r="H38" s="7"/>
      <c r="I38" s="7"/>
      <c r="J38" s="7"/>
      <c r="K38" s="7"/>
      <c r="L38" s="7"/>
    </row>
    <row r="39" spans="1:12" ht="28.5">
      <c r="A39" s="92" t="s">
        <v>58</v>
      </c>
      <c r="B39" s="90" t="s">
        <v>25</v>
      </c>
      <c r="C39" s="97"/>
      <c r="D39" s="97"/>
      <c r="E39" s="97"/>
      <c r="F39" s="97"/>
      <c r="G39" s="7"/>
      <c r="H39" s="7"/>
      <c r="I39" s="7"/>
      <c r="J39" s="7"/>
      <c r="K39" s="7"/>
      <c r="L39" s="7"/>
    </row>
    <row r="40" spans="1:12" ht="42.75">
      <c r="A40" s="92" t="s">
        <v>59</v>
      </c>
      <c r="B40" s="118" t="s">
        <v>30</v>
      </c>
      <c r="C40" s="97"/>
      <c r="D40" s="97"/>
      <c r="E40" s="97"/>
      <c r="F40" s="97"/>
      <c r="G40" s="7"/>
      <c r="H40" s="7"/>
      <c r="I40" s="7"/>
      <c r="J40" s="7"/>
      <c r="K40" s="7"/>
      <c r="L40" s="7"/>
    </row>
    <row r="41" spans="1:12" ht="28.5">
      <c r="A41" s="92" t="s">
        <v>60</v>
      </c>
      <c r="B41" s="90" t="s">
        <v>30</v>
      </c>
      <c r="C41" s="97"/>
      <c r="D41" s="97"/>
      <c r="E41" s="97"/>
      <c r="F41" s="97"/>
      <c r="G41" s="7"/>
      <c r="H41" s="7"/>
      <c r="I41" s="7"/>
      <c r="J41" s="7"/>
      <c r="K41" s="7"/>
      <c r="L41" s="7"/>
    </row>
    <row r="42" spans="1:12" ht="72">
      <c r="A42" s="98" t="s">
        <v>61</v>
      </c>
      <c r="B42" s="113" t="s">
        <v>25</v>
      </c>
      <c r="C42" s="97"/>
      <c r="D42" s="97"/>
      <c r="E42" s="97"/>
      <c r="F42" s="97"/>
      <c r="G42" s="7"/>
      <c r="H42" s="7"/>
      <c r="I42" s="7"/>
      <c r="J42" s="7"/>
      <c r="K42" s="7"/>
      <c r="L42" s="7"/>
    </row>
    <row r="43" spans="1:12" ht="30">
      <c r="A43" s="96" t="s">
        <v>62</v>
      </c>
      <c r="B43" s="96" t="s">
        <v>23</v>
      </c>
      <c r="C43" s="97"/>
      <c r="D43" s="97"/>
      <c r="E43" s="97"/>
      <c r="F43" s="97"/>
      <c r="G43" s="7"/>
      <c r="H43" s="7"/>
      <c r="I43" s="7"/>
      <c r="J43" s="7"/>
      <c r="K43" s="7"/>
      <c r="L43" s="7"/>
    </row>
    <row r="44" spans="1:12" ht="186">
      <c r="A44" s="94" t="s">
        <v>63</v>
      </c>
      <c r="B44" s="119" t="s">
        <v>30</v>
      </c>
      <c r="C44" s="7"/>
      <c r="D44" s="7"/>
      <c r="E44" s="7"/>
      <c r="F44" s="7"/>
      <c r="G44" s="7"/>
      <c r="H44" s="7"/>
      <c r="I44" s="7"/>
      <c r="J44" s="7"/>
      <c r="K44" s="7"/>
      <c r="L44" s="7"/>
    </row>
    <row r="45" spans="1:12" ht="114.75">
      <c r="A45" s="99" t="s">
        <v>64</v>
      </c>
      <c r="B45" s="101" t="s">
        <v>23</v>
      </c>
      <c r="C45" s="7"/>
      <c r="D45" s="7"/>
      <c r="E45" s="7"/>
      <c r="F45" s="7"/>
      <c r="G45" s="7"/>
      <c r="H45" s="7"/>
      <c r="I45" s="7"/>
      <c r="J45" s="7"/>
      <c r="K45" s="7"/>
      <c r="L45" s="7"/>
    </row>
    <row r="46" spans="1:12" ht="42.75">
      <c r="A46" s="108" t="s">
        <v>65</v>
      </c>
      <c r="B46" s="114" t="s">
        <v>30</v>
      </c>
      <c r="C46" s="7"/>
      <c r="D46" s="7"/>
      <c r="E46" s="7"/>
      <c r="F46" s="7"/>
      <c r="G46" s="7"/>
      <c r="H46" s="7"/>
      <c r="I46" s="7"/>
      <c r="J46" s="7"/>
      <c r="K46" s="7"/>
      <c r="L46" s="7"/>
    </row>
    <row r="47" spans="1:12" ht="72">
      <c r="A47" s="111" t="s">
        <v>66</v>
      </c>
      <c r="B47" s="117" t="s">
        <v>23</v>
      </c>
      <c r="C47" s="7"/>
      <c r="D47" s="7"/>
      <c r="E47" s="7"/>
      <c r="F47" s="7"/>
      <c r="G47" s="7"/>
      <c r="H47" s="7"/>
      <c r="I47" s="7"/>
      <c r="J47" s="7"/>
      <c r="K47" s="7"/>
      <c r="L47" s="7"/>
    </row>
    <row r="48" spans="1:12" ht="29.25">
      <c r="A48" s="99" t="s">
        <v>67</v>
      </c>
      <c r="B48" s="101" t="s">
        <v>68</v>
      </c>
      <c r="C48" s="7"/>
      <c r="D48" s="7"/>
      <c r="E48" s="7"/>
      <c r="F48" s="7"/>
      <c r="G48" s="7"/>
      <c r="H48" s="7"/>
      <c r="I48" s="7"/>
      <c r="J48" s="7"/>
      <c r="K48" s="7"/>
      <c r="L48" s="7"/>
    </row>
    <row r="49" spans="1:12" ht="28.5">
      <c r="A49" s="109" t="s">
        <v>69</v>
      </c>
      <c r="B49" s="114" t="s">
        <v>30</v>
      </c>
      <c r="C49" s="7"/>
      <c r="D49" s="7"/>
      <c r="E49" s="7"/>
      <c r="F49" s="7"/>
      <c r="G49" s="7"/>
      <c r="H49" s="7"/>
      <c r="I49" s="7"/>
      <c r="J49" s="7"/>
      <c r="K49" s="7"/>
      <c r="L49" s="7"/>
    </row>
    <row r="50" spans="1:12">
      <c r="A50" s="99" t="s">
        <v>70</v>
      </c>
      <c r="B50" s="100" t="s">
        <v>30</v>
      </c>
      <c r="C50" s="7"/>
      <c r="D50" s="7"/>
      <c r="E50" s="7"/>
      <c r="F50" s="7"/>
      <c r="G50" s="7"/>
      <c r="H50" s="7"/>
      <c r="I50" s="7"/>
      <c r="J50" s="7"/>
      <c r="K50" s="7"/>
      <c r="L50" s="7"/>
    </row>
    <row r="51" spans="1:12" ht="15.75">
      <c r="A51" s="79" t="s">
        <v>71</v>
      </c>
      <c r="B51" s="114" t="s">
        <v>30</v>
      </c>
      <c r="C51" s="7"/>
      <c r="D51" s="7"/>
      <c r="E51" s="7"/>
      <c r="F51" s="7"/>
      <c r="G51" s="7"/>
      <c r="H51" s="7"/>
      <c r="I51" s="7"/>
      <c r="J51" s="7"/>
      <c r="K51" s="7"/>
      <c r="L51" s="7"/>
    </row>
    <row r="52" spans="1:12" ht="57.75">
      <c r="A52" s="99" t="s">
        <v>72</v>
      </c>
      <c r="B52" s="101" t="s">
        <v>27</v>
      </c>
      <c r="C52" s="7"/>
      <c r="D52" s="7"/>
      <c r="E52" s="7"/>
      <c r="F52" s="7"/>
      <c r="G52" s="7"/>
      <c r="H52" s="7"/>
      <c r="I52" s="7"/>
      <c r="J52" s="7"/>
      <c r="K52" s="7"/>
      <c r="L52" s="7"/>
    </row>
    <row r="53" spans="1:12" ht="29.25">
      <c r="A53" s="99" t="s">
        <v>73</v>
      </c>
      <c r="B53" s="101" t="s">
        <v>23</v>
      </c>
      <c r="C53" s="7"/>
      <c r="D53" s="7"/>
      <c r="E53" s="7"/>
      <c r="F53" s="7"/>
      <c r="G53" s="7"/>
      <c r="H53" s="7"/>
      <c r="I53" s="7"/>
      <c r="J53" s="7"/>
      <c r="K53" s="7"/>
      <c r="L53" s="7"/>
    </row>
    <row r="54" spans="1:12" ht="29.25">
      <c r="A54" s="112" t="s">
        <v>74</v>
      </c>
      <c r="B54" s="117" t="s">
        <v>30</v>
      </c>
      <c r="C54" s="7"/>
      <c r="D54" s="7"/>
      <c r="E54" s="7"/>
      <c r="F54" s="7"/>
      <c r="G54" s="7"/>
      <c r="H54" s="7"/>
      <c r="I54" s="7"/>
      <c r="J54" s="7"/>
      <c r="K54" s="7"/>
      <c r="L54" s="7"/>
    </row>
    <row r="55" spans="1:12" ht="114.75">
      <c r="A55" s="99" t="s">
        <v>75</v>
      </c>
      <c r="B55" s="101" t="s">
        <v>27</v>
      </c>
      <c r="C55" s="7"/>
      <c r="D55" s="7"/>
      <c r="E55" s="7"/>
      <c r="F55" s="7"/>
      <c r="G55" s="7"/>
      <c r="H55" s="7"/>
      <c r="I55" s="7"/>
      <c r="J55" s="7"/>
      <c r="K55" s="7"/>
      <c r="L55" s="7"/>
    </row>
    <row r="56" spans="1:12" ht="57.75">
      <c r="A56" s="99" t="s">
        <v>76</v>
      </c>
      <c r="B56" s="101" t="s">
        <v>27</v>
      </c>
      <c r="C56" s="7"/>
      <c r="D56" s="7"/>
      <c r="E56" s="7"/>
      <c r="F56" s="7"/>
      <c r="G56" s="7"/>
      <c r="H56" s="7"/>
      <c r="I56" s="7"/>
      <c r="J56" s="7"/>
      <c r="K56" s="7"/>
      <c r="L56" s="7"/>
    </row>
    <row r="57" spans="1:12" ht="28.5">
      <c r="A57" s="109" t="s">
        <v>77</v>
      </c>
      <c r="B57" s="114" t="s">
        <v>30</v>
      </c>
      <c r="C57" s="7"/>
      <c r="D57" s="7"/>
      <c r="E57" s="7"/>
      <c r="F57" s="7"/>
      <c r="G57" s="7"/>
      <c r="H57" s="7"/>
      <c r="I57" s="7"/>
      <c r="J57" s="7"/>
      <c r="K57" s="7"/>
      <c r="L57" s="7"/>
    </row>
    <row r="58" spans="1:12" ht="57">
      <c r="A58" s="109" t="s">
        <v>78</v>
      </c>
      <c r="B58" s="114" t="s">
        <v>27</v>
      </c>
      <c r="C58" s="7"/>
      <c r="D58" s="7"/>
      <c r="E58" s="7"/>
      <c r="F58" s="7"/>
      <c r="G58" s="7"/>
      <c r="H58" s="7"/>
      <c r="I58" s="7"/>
      <c r="J58" s="7"/>
      <c r="K58" s="7"/>
      <c r="L58" s="7"/>
    </row>
    <row r="59" spans="1:12" ht="43.5">
      <c r="A59" s="99" t="s">
        <v>79</v>
      </c>
      <c r="B59" s="101" t="s">
        <v>23</v>
      </c>
      <c r="C59" s="7"/>
      <c r="D59" s="7"/>
      <c r="E59" s="7"/>
      <c r="F59" s="7"/>
      <c r="G59" s="7"/>
      <c r="H59" s="7"/>
      <c r="I59" s="7"/>
      <c r="J59" s="7"/>
      <c r="K59" s="7"/>
      <c r="L59" s="7"/>
    </row>
    <row r="60" spans="1:12" ht="29.25">
      <c r="A60" s="99" t="s">
        <v>80</v>
      </c>
      <c r="B60" s="101" t="s">
        <v>23</v>
      </c>
      <c r="C60" s="7"/>
      <c r="D60" s="7"/>
      <c r="E60" s="7"/>
      <c r="F60" s="7"/>
      <c r="G60" s="7"/>
      <c r="H60" s="7"/>
      <c r="I60" s="7"/>
      <c r="J60" s="7"/>
      <c r="K60" s="7"/>
      <c r="L60" s="7"/>
    </row>
    <row r="61" spans="1:12" ht="57">
      <c r="A61" s="109" t="s">
        <v>81</v>
      </c>
      <c r="B61" s="114" t="s">
        <v>25</v>
      </c>
      <c r="C61" s="7"/>
      <c r="D61" s="7"/>
      <c r="E61" s="7"/>
      <c r="F61" s="7"/>
      <c r="G61" s="7"/>
      <c r="H61" s="7"/>
      <c r="I61" s="7"/>
      <c r="J61" s="7"/>
      <c r="K61" s="7"/>
      <c r="L61" s="7"/>
    </row>
    <row r="62" spans="1:12" ht="29.25">
      <c r="A62" s="99" t="s">
        <v>82</v>
      </c>
      <c r="B62" s="101" t="s">
        <v>27</v>
      </c>
      <c r="C62" s="7"/>
      <c r="D62" s="7"/>
      <c r="E62" s="7"/>
      <c r="F62" s="7"/>
      <c r="G62" s="7"/>
      <c r="H62" s="7"/>
      <c r="I62" s="7"/>
      <c r="J62" s="7"/>
      <c r="K62" s="7"/>
      <c r="L62" s="7"/>
    </row>
    <row r="63" spans="1:12" ht="42.75">
      <c r="A63" s="109" t="s">
        <v>83</v>
      </c>
      <c r="B63" s="114" t="s">
        <v>23</v>
      </c>
      <c r="C63" s="7"/>
      <c r="D63" s="7"/>
      <c r="E63" s="7"/>
      <c r="F63" s="7"/>
      <c r="G63" s="7"/>
      <c r="H63" s="7"/>
      <c r="I63" s="7"/>
      <c r="J63" s="7"/>
      <c r="K63" s="7"/>
      <c r="L63" s="7"/>
    </row>
    <row r="64" spans="1:12" ht="29.25">
      <c r="A64" s="111" t="s">
        <v>84</v>
      </c>
      <c r="B64" s="117" t="s">
        <v>30</v>
      </c>
      <c r="C64" s="7"/>
      <c r="D64" s="7"/>
      <c r="E64" s="7"/>
      <c r="F64" s="7"/>
      <c r="G64" s="7"/>
      <c r="H64" s="7"/>
      <c r="I64" s="7"/>
      <c r="J64" s="7"/>
      <c r="K64" s="7"/>
      <c r="L64" s="7"/>
    </row>
    <row r="65" spans="1:12" ht="43.5">
      <c r="A65" s="99" t="s">
        <v>85</v>
      </c>
      <c r="B65" s="101" t="s">
        <v>30</v>
      </c>
      <c r="C65" s="7"/>
      <c r="D65" s="7"/>
      <c r="E65" s="7"/>
      <c r="F65" s="7"/>
      <c r="G65" s="7"/>
      <c r="H65" s="7"/>
      <c r="I65" s="7"/>
      <c r="J65" s="7"/>
      <c r="K65" s="7"/>
      <c r="L65" s="7"/>
    </row>
    <row r="66" spans="1:12" ht="57.75">
      <c r="A66" s="99" t="s">
        <v>86</v>
      </c>
      <c r="B66" s="101" t="s">
        <v>23</v>
      </c>
      <c r="C66" s="7"/>
      <c r="D66" s="7"/>
      <c r="E66" s="7"/>
      <c r="F66" s="7"/>
      <c r="G66" s="7"/>
      <c r="H66" s="7"/>
      <c r="I66" s="7"/>
      <c r="J66" s="7"/>
      <c r="K66" s="7"/>
      <c r="L66" s="7"/>
    </row>
    <row r="67" spans="1:12" ht="57">
      <c r="A67" s="109" t="s">
        <v>87</v>
      </c>
      <c r="B67" s="114" t="s">
        <v>30</v>
      </c>
      <c r="C67" s="7"/>
      <c r="D67" s="7"/>
      <c r="E67" s="7"/>
      <c r="F67" s="7"/>
      <c r="G67" s="7"/>
      <c r="H67" s="7"/>
      <c r="I67" s="7"/>
      <c r="J67" s="7"/>
      <c r="K67" s="7"/>
      <c r="L67" s="7"/>
    </row>
    <row r="68" spans="1:12" ht="72">
      <c r="A68" s="99" t="s">
        <v>88</v>
      </c>
      <c r="B68" s="101" t="s">
        <v>30</v>
      </c>
      <c r="C68" s="7"/>
      <c r="D68" s="7"/>
      <c r="E68" s="7"/>
      <c r="F68" s="7"/>
      <c r="G68" s="7"/>
      <c r="H68" s="7"/>
      <c r="I68" s="7"/>
      <c r="J68" s="7"/>
      <c r="K68" s="7"/>
      <c r="L68" s="7"/>
    </row>
    <row r="69" spans="1:12" ht="43.5">
      <c r="A69" s="99" t="s">
        <v>89</v>
      </c>
      <c r="B69" s="101" t="s">
        <v>30</v>
      </c>
      <c r="C69" s="7"/>
      <c r="D69" s="7"/>
      <c r="E69" s="7"/>
      <c r="F69" s="7"/>
      <c r="G69" s="7"/>
      <c r="H69" s="7"/>
      <c r="I69" s="7"/>
      <c r="J69" s="7"/>
      <c r="K69" s="7"/>
      <c r="L69" s="7"/>
    </row>
    <row r="70" spans="1:12" ht="29.25">
      <c r="A70" s="110" t="s">
        <v>90</v>
      </c>
      <c r="B70" s="117" t="s">
        <v>27</v>
      </c>
      <c r="C70" s="7"/>
      <c r="D70" s="7"/>
      <c r="E70" s="7"/>
      <c r="F70" s="7"/>
      <c r="G70" s="7"/>
      <c r="H70" s="7"/>
      <c r="I70" s="7"/>
      <c r="J70" s="7"/>
      <c r="K70" s="7"/>
      <c r="L70" s="7"/>
    </row>
    <row r="71" spans="1:12" ht="57.75">
      <c r="A71" s="99" t="s">
        <v>91</v>
      </c>
      <c r="B71" s="101" t="s">
        <v>30</v>
      </c>
      <c r="C71" s="7"/>
      <c r="D71" s="7"/>
      <c r="E71" s="7"/>
      <c r="F71" s="7"/>
      <c r="G71" s="7"/>
      <c r="H71" s="7"/>
      <c r="I71" s="7"/>
      <c r="J71" s="7"/>
      <c r="K71" s="7"/>
      <c r="L71" s="7"/>
    </row>
    <row r="72" spans="1:12" ht="43.5">
      <c r="A72" s="99" t="s">
        <v>92</v>
      </c>
      <c r="B72" s="101" t="s">
        <v>30</v>
      </c>
      <c r="C72" s="7"/>
      <c r="D72" s="7"/>
      <c r="E72" s="7"/>
      <c r="F72" s="7"/>
      <c r="G72" s="7"/>
      <c r="H72" s="7"/>
      <c r="I72" s="7"/>
      <c r="J72" s="7"/>
      <c r="K72" s="7"/>
      <c r="L72" s="7"/>
    </row>
    <row r="73" spans="1:12" ht="29.25">
      <c r="A73" s="99" t="s">
        <v>93</v>
      </c>
      <c r="B73" s="101" t="s">
        <v>27</v>
      </c>
      <c r="C73" s="7"/>
      <c r="D73" s="7"/>
      <c r="E73" s="7"/>
      <c r="F73" s="7"/>
      <c r="G73" s="7"/>
      <c r="H73" s="7"/>
      <c r="I73" s="7"/>
      <c r="J73" s="7"/>
      <c r="K73" s="7"/>
      <c r="L73" s="7"/>
    </row>
    <row r="74" spans="1:12">
      <c r="A74" s="99" t="s">
        <v>94</v>
      </c>
      <c r="B74" s="100" t="s">
        <v>30</v>
      </c>
      <c r="C74" s="7"/>
      <c r="D74" s="7"/>
      <c r="E74" s="7"/>
      <c r="F74" s="7"/>
      <c r="G74" s="7"/>
      <c r="H74" s="7"/>
      <c r="I74" s="7"/>
      <c r="J74" s="7"/>
      <c r="K74" s="7"/>
      <c r="L74" s="7"/>
    </row>
    <row r="75" spans="1:12">
      <c r="A75" s="99" t="s">
        <v>95</v>
      </c>
      <c r="B75" s="101" t="s">
        <v>30</v>
      </c>
      <c r="C75" s="7"/>
      <c r="D75" s="7"/>
      <c r="E75" s="7"/>
      <c r="F75" s="7"/>
      <c r="G75" s="7"/>
      <c r="H75" s="7"/>
      <c r="I75" s="7"/>
      <c r="J75" s="7"/>
      <c r="K75" s="7"/>
      <c r="L75" s="7"/>
    </row>
    <row r="76" spans="1:12" ht="57.75">
      <c r="A76" s="99" t="s">
        <v>96</v>
      </c>
      <c r="B76" s="101" t="s">
        <v>97</v>
      </c>
      <c r="C76" s="7"/>
      <c r="D76" s="7"/>
      <c r="E76" s="7"/>
      <c r="F76" s="7"/>
      <c r="G76" s="7"/>
      <c r="H76" s="7"/>
      <c r="I76" s="7"/>
      <c r="J76" s="7"/>
      <c r="K76" s="7"/>
      <c r="L76" s="7"/>
    </row>
    <row r="77" spans="1:12" ht="29.25">
      <c r="A77" s="99" t="s">
        <v>98</v>
      </c>
      <c r="B77" s="101" t="s">
        <v>30</v>
      </c>
      <c r="C77" s="7"/>
      <c r="D77" s="7"/>
      <c r="E77" s="7"/>
      <c r="F77" s="7"/>
      <c r="G77" s="7"/>
      <c r="H77" s="7"/>
      <c r="I77" s="7"/>
      <c r="J77" s="7"/>
      <c r="K77" s="7"/>
      <c r="L77" s="7"/>
    </row>
    <row r="78" spans="1:12" ht="42.75">
      <c r="A78" s="109" t="s">
        <v>99</v>
      </c>
      <c r="B78" s="114" t="s">
        <v>23</v>
      </c>
      <c r="C78" s="7"/>
      <c r="D78" s="7"/>
      <c r="E78" s="7"/>
      <c r="F78" s="7"/>
      <c r="G78" s="7"/>
      <c r="H78" s="7"/>
      <c r="I78" s="7"/>
      <c r="J78" s="7"/>
      <c r="K78" s="7"/>
      <c r="L78" s="7"/>
    </row>
    <row r="79" spans="1:12" ht="29.25">
      <c r="A79" s="99" t="s">
        <v>100</v>
      </c>
      <c r="B79" s="101" t="s">
        <v>23</v>
      </c>
      <c r="C79" s="7"/>
      <c r="D79" s="7"/>
      <c r="E79" s="7"/>
      <c r="F79" s="7"/>
      <c r="G79" s="7"/>
      <c r="H79" s="7"/>
      <c r="I79" s="7"/>
      <c r="J79" s="7"/>
      <c r="K79" s="7"/>
      <c r="L79" s="7"/>
    </row>
    <row r="80" spans="1:12" ht="28.5">
      <c r="A80" s="109" t="s">
        <v>101</v>
      </c>
      <c r="B80" s="114" t="s">
        <v>23</v>
      </c>
      <c r="C80" s="7"/>
      <c r="D80" s="7"/>
      <c r="E80" s="7"/>
      <c r="F80" s="7"/>
      <c r="G80" s="7"/>
      <c r="H80" s="7"/>
      <c r="I80" s="7"/>
      <c r="J80" s="7"/>
      <c r="K80" s="7"/>
      <c r="L80" s="7"/>
    </row>
    <row r="81" spans="1:12">
      <c r="A81"/>
      <c r="B81"/>
      <c r="C81" s="7"/>
      <c r="D81" s="7"/>
      <c r="E81" s="7"/>
      <c r="F81" s="7"/>
      <c r="G81" s="7"/>
      <c r="H81" s="7"/>
      <c r="I81" s="7"/>
      <c r="J81" s="7"/>
      <c r="K81" s="7"/>
      <c r="L81" s="7"/>
    </row>
    <row r="82" spans="1:12">
      <c r="A82"/>
      <c r="B82"/>
      <c r="C82" s="7"/>
      <c r="D82" s="7"/>
      <c r="E82" s="7"/>
      <c r="F82" s="7"/>
      <c r="G82" s="7"/>
      <c r="H82" s="7"/>
      <c r="I82" s="7"/>
      <c r="J82" s="7"/>
      <c r="K82" s="7"/>
      <c r="L82" s="7"/>
    </row>
    <row r="83" spans="1:12">
      <c r="A83"/>
      <c r="B83"/>
      <c r="C83" s="7"/>
      <c r="D83" s="7"/>
      <c r="E83" s="7"/>
      <c r="F83" s="7"/>
      <c r="G83" s="7"/>
      <c r="H83" s="7"/>
      <c r="I83" s="7"/>
      <c r="J83" s="7"/>
      <c r="K83" s="7"/>
      <c r="L83" s="7"/>
    </row>
    <row r="84" spans="1:12">
      <c r="A84"/>
      <c r="B84"/>
      <c r="C84" s="7"/>
      <c r="D84" s="7"/>
      <c r="E84" s="7"/>
      <c r="F84" s="7"/>
      <c r="G84" s="7"/>
      <c r="H84" s="7"/>
      <c r="I84" s="7"/>
      <c r="J84" s="7"/>
      <c r="K84" s="7"/>
      <c r="L84" s="7"/>
    </row>
    <row r="85" spans="1:12">
      <c r="A85"/>
      <c r="B85"/>
      <c r="C85" s="7"/>
      <c r="D85" s="7"/>
      <c r="E85" s="7"/>
      <c r="F85" s="7"/>
      <c r="G85" s="7"/>
      <c r="H85" s="7"/>
      <c r="I85" s="7"/>
      <c r="J85" s="7"/>
      <c r="K85" s="7"/>
      <c r="L85" s="7"/>
    </row>
    <row r="86" spans="1:12">
      <c r="A86"/>
      <c r="B86"/>
      <c r="C86" s="7"/>
      <c r="D86" s="7"/>
      <c r="E86" s="7"/>
      <c r="F86" s="7"/>
      <c r="G86" s="7"/>
      <c r="H86" s="7"/>
      <c r="I86" s="7"/>
      <c r="J86" s="7"/>
      <c r="K86" s="7"/>
      <c r="L86" s="7"/>
    </row>
    <row r="87" spans="1:12">
      <c r="A87"/>
      <c r="B87"/>
      <c r="C87" s="7"/>
      <c r="D87" s="7"/>
      <c r="E87" s="7"/>
      <c r="F87" s="7"/>
      <c r="G87" s="7"/>
      <c r="H87" s="7"/>
      <c r="I87" s="7"/>
      <c r="J87" s="7"/>
      <c r="K87" s="7"/>
      <c r="L87" s="7"/>
    </row>
    <row r="88" spans="1:12">
      <c r="A88"/>
      <c r="B88"/>
      <c r="C88" s="7"/>
      <c r="D88" s="7"/>
      <c r="E88" s="7"/>
      <c r="F88" s="7"/>
      <c r="G88" s="7"/>
      <c r="H88" s="7"/>
      <c r="I88" s="7"/>
      <c r="J88" s="7"/>
      <c r="K88" s="7"/>
      <c r="L88" s="7"/>
    </row>
    <row r="89" spans="1:12">
      <c r="A89"/>
      <c r="B89"/>
      <c r="C89" s="7"/>
      <c r="D89" s="7"/>
      <c r="E89" s="7"/>
      <c r="F89" s="7"/>
      <c r="G89" s="7"/>
      <c r="H89" s="7"/>
      <c r="I89" s="7"/>
      <c r="J89" s="7"/>
      <c r="K89" s="7"/>
      <c r="L89" s="7"/>
    </row>
    <row r="90" spans="1:12">
      <c r="A90"/>
      <c r="B90"/>
      <c r="C90" s="7"/>
      <c r="D90" s="7"/>
      <c r="E90" s="7"/>
      <c r="F90" s="7"/>
      <c r="G90" s="7"/>
      <c r="H90" s="7"/>
      <c r="I90" s="7"/>
      <c r="J90" s="7"/>
      <c r="K90" s="7"/>
      <c r="L90" s="7"/>
    </row>
    <row r="91" spans="1:12">
      <c r="A91"/>
      <c r="B91"/>
      <c r="C91" s="7"/>
      <c r="D91" s="7"/>
      <c r="E91" s="7"/>
      <c r="F91" s="7"/>
      <c r="G91" s="7"/>
      <c r="H91" s="7"/>
      <c r="I91" s="7"/>
      <c r="J91" s="7"/>
      <c r="K91" s="7"/>
      <c r="L91" s="7"/>
    </row>
    <row r="92" spans="1:12">
      <c r="A92"/>
      <c r="B92"/>
      <c r="C92" s="7"/>
      <c r="D92" s="7"/>
      <c r="E92" s="7"/>
      <c r="F92" s="7"/>
      <c r="G92" s="7"/>
      <c r="H92" s="7"/>
      <c r="I92" s="7"/>
      <c r="J92" s="7"/>
      <c r="K92" s="7"/>
      <c r="L92" s="7"/>
    </row>
    <row r="93" spans="1:12">
      <c r="A93"/>
      <c r="B93"/>
      <c r="C93" s="7"/>
      <c r="D93" s="7"/>
      <c r="E93" s="7"/>
      <c r="F93" s="7"/>
      <c r="G93" s="7"/>
      <c r="H93" s="7"/>
      <c r="I93" s="7"/>
      <c r="J93" s="7"/>
      <c r="K93" s="7"/>
      <c r="L93" s="7"/>
    </row>
    <row r="94" spans="1:12">
      <c r="A94" s="7"/>
      <c r="B94" s="7"/>
      <c r="C94" s="7"/>
      <c r="D94" s="7"/>
      <c r="E94" s="7"/>
      <c r="F94" s="7"/>
      <c r="G94" s="7"/>
      <c r="H94" s="7"/>
      <c r="I94" s="7"/>
      <c r="J94" s="7"/>
      <c r="K94" s="7"/>
      <c r="L94" s="7"/>
    </row>
    <row r="95" spans="1:12">
      <c r="A95" s="7"/>
      <c r="B95" s="7"/>
      <c r="C95" s="7"/>
      <c r="D95" s="7"/>
      <c r="E95" s="7"/>
      <c r="F95" s="7"/>
      <c r="G95" s="7"/>
      <c r="H95" s="7"/>
      <c r="I95" s="7"/>
      <c r="J95" s="7"/>
      <c r="K95" s="7"/>
      <c r="L95" s="7"/>
    </row>
    <row r="96" spans="1:12">
      <c r="A96" s="7"/>
      <c r="B96" s="7"/>
      <c r="C96" s="7"/>
      <c r="D96" s="7"/>
      <c r="E96" s="7"/>
      <c r="F96" s="7"/>
      <c r="G96" s="7"/>
      <c r="H96" s="7"/>
      <c r="I96" s="7"/>
      <c r="J96" s="7"/>
      <c r="K96" s="7"/>
      <c r="L96" s="7"/>
    </row>
    <row r="97" spans="1:12">
      <c r="A97" s="7"/>
      <c r="B97" s="7"/>
      <c r="C97" s="7"/>
      <c r="D97" s="7"/>
      <c r="E97" s="7"/>
      <c r="F97" s="7"/>
      <c r="G97" s="7"/>
      <c r="H97" s="7"/>
      <c r="I97" s="7"/>
      <c r="J97" s="7"/>
      <c r="K97" s="7"/>
      <c r="L97" s="7"/>
    </row>
    <row r="98" spans="1:12">
      <c r="A98" s="7"/>
      <c r="B98" s="7"/>
      <c r="C98" s="7"/>
      <c r="D98" s="7"/>
      <c r="E98" s="7"/>
      <c r="F98" s="7"/>
      <c r="G98" s="7"/>
      <c r="H98" s="7"/>
      <c r="I98" s="7"/>
      <c r="J98" s="7"/>
      <c r="K98" s="7"/>
      <c r="L98" s="7"/>
    </row>
    <row r="99" spans="1:12">
      <c r="A99" s="7"/>
      <c r="B99" s="7"/>
      <c r="C99" s="7"/>
      <c r="D99" s="7"/>
      <c r="E99" s="7"/>
      <c r="F99" s="7"/>
      <c r="G99" s="7"/>
      <c r="H99" s="7"/>
      <c r="I99" s="7"/>
      <c r="J99" s="7"/>
      <c r="K99" s="7"/>
      <c r="L99" s="7"/>
    </row>
    <row r="100" spans="1:12">
      <c r="A100" s="7"/>
      <c r="B100" s="7"/>
      <c r="C100" s="7"/>
      <c r="D100" s="7"/>
      <c r="E100" s="7"/>
      <c r="F100" s="7"/>
      <c r="G100" s="7"/>
      <c r="H100" s="7"/>
      <c r="I100" s="7"/>
      <c r="J100" s="7"/>
      <c r="K100" s="7"/>
      <c r="L100" s="7"/>
    </row>
    <row r="101" spans="1:12">
      <c r="A101" s="7"/>
      <c r="B101" s="7"/>
      <c r="C101" s="7"/>
      <c r="D101" s="7"/>
      <c r="E101" s="7"/>
      <c r="F101" s="7"/>
      <c r="G101" s="7"/>
      <c r="H101" s="7"/>
      <c r="I101" s="7"/>
      <c r="J101" s="7"/>
      <c r="K101" s="7"/>
      <c r="L101" s="7"/>
    </row>
    <row r="102" spans="1:12">
      <c r="A102" s="7"/>
      <c r="B102" s="7"/>
      <c r="C102" s="7"/>
      <c r="D102" s="7"/>
      <c r="E102" s="7"/>
      <c r="F102" s="7"/>
      <c r="G102" s="7"/>
      <c r="H102" s="7"/>
      <c r="I102" s="7"/>
      <c r="J102" s="7"/>
      <c r="K102" s="7"/>
      <c r="L102" s="7"/>
    </row>
    <row r="103" spans="1:12">
      <c r="A103" s="7"/>
      <c r="B103" s="7"/>
      <c r="C103" s="7"/>
      <c r="D103" s="7"/>
      <c r="E103" s="7"/>
      <c r="F103" s="7"/>
      <c r="G103" s="7"/>
      <c r="H103" s="7"/>
      <c r="I103" s="7"/>
      <c r="J103" s="7"/>
      <c r="K103" s="7"/>
      <c r="L103" s="7"/>
    </row>
    <row r="104" spans="1:12">
      <c r="A104" s="7"/>
      <c r="B104" s="7"/>
      <c r="C104" s="7"/>
      <c r="D104" s="7"/>
      <c r="E104" s="7"/>
      <c r="F104" s="7"/>
      <c r="G104" s="7"/>
      <c r="H104" s="7"/>
      <c r="I104" s="7"/>
      <c r="J104" s="7"/>
      <c r="K104" s="7"/>
      <c r="L104" s="7"/>
    </row>
    <row r="105" spans="1:12">
      <c r="A105" s="7"/>
      <c r="B105" s="7"/>
      <c r="C105" s="7"/>
      <c r="D105" s="7"/>
      <c r="E105" s="7"/>
      <c r="F105" s="7"/>
      <c r="G105" s="7"/>
      <c r="H105" s="7"/>
      <c r="I105" s="7"/>
      <c r="J105" s="7"/>
      <c r="K105" s="7"/>
      <c r="L105" s="7"/>
    </row>
    <row r="106" spans="1:12">
      <c r="A106" s="7"/>
      <c r="B106" s="7"/>
      <c r="C106" s="7"/>
      <c r="D106" s="7"/>
      <c r="E106" s="7"/>
      <c r="F106" s="7"/>
      <c r="G106" s="7"/>
      <c r="H106" s="7"/>
      <c r="I106" s="7"/>
      <c r="J106" s="7"/>
      <c r="K106" s="7"/>
      <c r="L106" s="7"/>
    </row>
    <row r="107" spans="1:12">
      <c r="A107" s="7"/>
      <c r="B107" s="7"/>
      <c r="C107" s="7"/>
      <c r="D107" s="7"/>
      <c r="E107" s="7"/>
      <c r="F107" s="7"/>
      <c r="G107" s="7"/>
      <c r="H107" s="7"/>
      <c r="I107" s="7"/>
      <c r="J107" s="7"/>
      <c r="K107" s="7"/>
      <c r="L107" s="7"/>
    </row>
    <row r="108" spans="1:12">
      <c r="A108" s="7"/>
      <c r="B108" s="7"/>
      <c r="C108" s="7"/>
      <c r="D108" s="7"/>
      <c r="E108" s="7"/>
      <c r="F108" s="7"/>
      <c r="G108" s="7"/>
      <c r="H108" s="7"/>
      <c r="I108" s="7"/>
      <c r="J108" s="7"/>
      <c r="K108" s="7"/>
      <c r="L108" s="7"/>
    </row>
    <row r="109" spans="1:12">
      <c r="A109" s="7"/>
      <c r="B109" s="7"/>
      <c r="C109" s="7"/>
      <c r="D109" s="7"/>
      <c r="E109" s="7"/>
      <c r="F109" s="7"/>
      <c r="G109" s="7"/>
      <c r="H109" s="7"/>
      <c r="I109" s="7"/>
      <c r="J109" s="7"/>
      <c r="K109" s="7"/>
      <c r="L109" s="7"/>
    </row>
    <row r="110" spans="1:12">
      <c r="A110" s="7"/>
      <c r="B110" s="7"/>
      <c r="C110" s="7"/>
      <c r="D110" s="7"/>
      <c r="E110" s="7"/>
      <c r="F110" s="7"/>
      <c r="G110" s="7"/>
      <c r="H110" s="7"/>
      <c r="I110" s="7"/>
      <c r="J110" s="7"/>
      <c r="K110" s="7"/>
      <c r="L110" s="7"/>
    </row>
    <row r="111" spans="1:12">
      <c r="A111" s="7"/>
      <c r="B111" s="7"/>
      <c r="C111" s="7"/>
      <c r="D111" s="7"/>
      <c r="E111" s="7"/>
      <c r="F111" s="7"/>
      <c r="G111" s="7"/>
      <c r="H111" s="7"/>
      <c r="I111" s="7"/>
      <c r="J111" s="7"/>
      <c r="K111" s="7"/>
      <c r="L111" s="7"/>
    </row>
    <row r="112" spans="1:12">
      <c r="A112" s="7"/>
      <c r="B112" s="7"/>
      <c r="C112" s="7"/>
      <c r="D112" s="7"/>
      <c r="E112" s="7"/>
      <c r="F112" s="7"/>
      <c r="G112" s="7"/>
      <c r="H112" s="7"/>
      <c r="I112" s="7"/>
      <c r="J112" s="7"/>
      <c r="K112" s="7"/>
      <c r="L112" s="7"/>
    </row>
    <row r="113" spans="1:12">
      <c r="A113" s="7"/>
      <c r="B113" s="7"/>
      <c r="C113" s="7"/>
      <c r="D113" s="7"/>
      <c r="E113" s="7"/>
      <c r="F113" s="7"/>
      <c r="G113" s="7"/>
      <c r="H113" s="7"/>
      <c r="I113" s="7"/>
      <c r="J113" s="7"/>
      <c r="K113" s="7"/>
      <c r="L113" s="7"/>
    </row>
    <row r="114" spans="1:12">
      <c r="A114" s="7"/>
      <c r="B114" s="7"/>
      <c r="C114" s="7"/>
      <c r="D114" s="7"/>
      <c r="E114" s="7"/>
      <c r="F114" s="7"/>
      <c r="G114" s="7"/>
      <c r="H114" s="7"/>
      <c r="I114" s="7"/>
      <c r="J114" s="7"/>
      <c r="K114" s="7"/>
      <c r="L114" s="7"/>
    </row>
    <row r="115" spans="1:12">
      <c r="A115" s="7"/>
      <c r="B115" s="7"/>
      <c r="C115" s="7"/>
      <c r="D115" s="7"/>
      <c r="E115" s="7"/>
      <c r="F115" s="7"/>
      <c r="G115" s="7"/>
      <c r="H115" s="7"/>
      <c r="I115" s="7"/>
      <c r="J115" s="7"/>
      <c r="K115" s="7"/>
      <c r="L115" s="7"/>
    </row>
    <row r="116" spans="1:12">
      <c r="A116" s="7"/>
      <c r="B116" s="7"/>
      <c r="C116" s="7"/>
      <c r="D116" s="7"/>
      <c r="E116" s="7"/>
      <c r="F116" s="7"/>
      <c r="G116" s="7"/>
      <c r="H116" s="7"/>
      <c r="I116" s="7"/>
      <c r="J116" s="7"/>
      <c r="K116" s="7"/>
      <c r="L116" s="7"/>
    </row>
    <row r="117" spans="1:12">
      <c r="A117" s="7"/>
      <c r="B117" s="7"/>
      <c r="C117" s="7"/>
      <c r="D117" s="7"/>
      <c r="E117" s="7"/>
      <c r="F117" s="7"/>
      <c r="G117" s="7"/>
      <c r="H117" s="7"/>
      <c r="I117" s="7"/>
      <c r="J117" s="7"/>
      <c r="K117" s="7"/>
      <c r="L117" s="7"/>
    </row>
    <row r="118" spans="1:12">
      <c r="A118" s="7"/>
      <c r="B118" s="7"/>
      <c r="C118" s="7"/>
      <c r="D118" s="7"/>
      <c r="E118" s="7"/>
      <c r="F118" s="7"/>
      <c r="G118" s="7"/>
      <c r="H118" s="7"/>
      <c r="I118" s="7"/>
      <c r="J118" s="7"/>
      <c r="K118" s="7"/>
      <c r="L118" s="7"/>
    </row>
    <row r="119" spans="1:12">
      <c r="A119" s="7"/>
      <c r="B119" s="7"/>
      <c r="C119" s="7"/>
      <c r="D119" s="7"/>
      <c r="E119" s="7"/>
      <c r="F119" s="7"/>
      <c r="G119" s="7"/>
      <c r="H119" s="7"/>
      <c r="I119" s="7"/>
      <c r="J119" s="7"/>
      <c r="K119" s="7"/>
      <c r="L119" s="7"/>
    </row>
    <row r="120" spans="1:12">
      <c r="A120" s="7"/>
      <c r="B120" s="7"/>
      <c r="C120" s="7"/>
      <c r="D120" s="7"/>
      <c r="E120" s="7"/>
      <c r="F120" s="7"/>
      <c r="G120" s="7"/>
      <c r="H120" s="7"/>
      <c r="I120" s="7"/>
      <c r="J120" s="7"/>
      <c r="K120" s="7"/>
      <c r="L120" s="7"/>
    </row>
    <row r="121" spans="1:12">
      <c r="A121" s="7"/>
      <c r="B121" s="7"/>
      <c r="C121" s="7"/>
      <c r="D121" s="7"/>
      <c r="E121" s="7"/>
      <c r="F121" s="7"/>
      <c r="G121" s="7"/>
      <c r="H121" s="7"/>
      <c r="I121" s="7"/>
      <c r="J121" s="7"/>
      <c r="K121" s="7"/>
      <c r="L121" s="7"/>
    </row>
    <row r="122" spans="1:12">
      <c r="A122" s="7"/>
      <c r="B122" s="7"/>
      <c r="C122" s="7"/>
      <c r="D122" s="7"/>
      <c r="E122" s="7"/>
      <c r="F122" s="7"/>
      <c r="G122" s="7"/>
      <c r="H122" s="7"/>
      <c r="I122" s="7"/>
      <c r="J122" s="7"/>
      <c r="K122" s="7"/>
      <c r="L122" s="7"/>
    </row>
    <row r="123" spans="1:12">
      <c r="A123" s="7"/>
      <c r="B123" s="7"/>
      <c r="C123" s="7"/>
      <c r="D123" s="7"/>
      <c r="E123" s="7"/>
      <c r="F123" s="7"/>
      <c r="G123" s="7"/>
      <c r="H123" s="7"/>
      <c r="I123" s="7"/>
      <c r="J123" s="7"/>
      <c r="K123" s="7"/>
      <c r="L123" s="7"/>
    </row>
    <row r="124" spans="1:12">
      <c r="A124" s="7"/>
      <c r="B124" s="7"/>
      <c r="C124" s="7"/>
      <c r="D124" s="7"/>
      <c r="E124" s="7"/>
      <c r="F124" s="7"/>
      <c r="G124" s="7"/>
      <c r="H124" s="7"/>
      <c r="I124" s="7"/>
      <c r="J124" s="7"/>
      <c r="K124" s="7"/>
      <c r="L124" s="7"/>
    </row>
    <row r="125" spans="1:12">
      <c r="A125" s="7"/>
      <c r="B125" s="7"/>
      <c r="C125" s="7"/>
      <c r="D125" s="7"/>
      <c r="E125" s="7"/>
      <c r="F125" s="7"/>
      <c r="G125" s="7"/>
      <c r="H125" s="7"/>
      <c r="I125" s="7"/>
      <c r="J125" s="7"/>
      <c r="K125" s="7"/>
      <c r="L125" s="7"/>
    </row>
  </sheetData>
  <sortState ref="A8:B93">
    <sortCondition ref="A8:A93"/>
  </sortState>
  <mergeCells count="4">
    <mergeCell ref="A5:F5"/>
    <mergeCell ref="A6:F6"/>
    <mergeCell ref="A2:B2"/>
    <mergeCell ref="A3:B3"/>
  </mergeCells>
  <pageMargins left="0.7" right="0.7" top="0.75" bottom="0.75" header="0.3" footer="0.3"/>
  <pageSetup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zoomScale="70" zoomScaleNormal="70" workbookViewId="0">
      <selection activeCell="C10" sqref="C10"/>
    </sheetView>
  </sheetViews>
  <sheetFormatPr defaultColWidth="8.85546875" defaultRowHeight="14.25"/>
  <cols>
    <col min="1" max="1" width="27.28515625" style="38" customWidth="1"/>
    <col min="2" max="2" width="21.42578125" style="38" customWidth="1"/>
    <col min="3" max="3" width="49.140625" style="38" customWidth="1"/>
    <col min="4" max="4" width="31.42578125" style="38" customWidth="1"/>
    <col min="5" max="5" width="36.85546875" style="38" bestFit="1" customWidth="1"/>
    <col min="6" max="6" width="44.7109375" style="38" bestFit="1" customWidth="1"/>
    <col min="7" max="16384" width="8.85546875" style="38"/>
  </cols>
  <sheetData>
    <row r="1" spans="1:6" s="33" customFormat="1" ht="15.75">
      <c r="A1" s="22" t="s">
        <v>0</v>
      </c>
      <c r="B1" s="22"/>
      <c r="C1" s="23"/>
      <c r="D1" s="24" t="s">
        <v>2</v>
      </c>
      <c r="E1" s="25"/>
      <c r="F1" s="26"/>
    </row>
    <row r="2" spans="1:6" s="33" customFormat="1" ht="15.75">
      <c r="A2" s="138" t="s">
        <v>417</v>
      </c>
      <c r="B2" s="138"/>
      <c r="C2" s="23"/>
      <c r="D2" s="24" t="s">
        <v>3</v>
      </c>
      <c r="E2" s="25"/>
      <c r="F2" s="26"/>
    </row>
    <row r="3" spans="1:6" s="33" customFormat="1" ht="15.75">
      <c r="A3" s="139" t="s">
        <v>13</v>
      </c>
      <c r="B3" s="139"/>
      <c r="C3" s="23"/>
      <c r="D3" s="24" t="s">
        <v>14</v>
      </c>
      <c r="E3" s="25"/>
      <c r="F3" s="30"/>
    </row>
    <row r="4" spans="1:6" s="36" customFormat="1" ht="20.25">
      <c r="A4" s="34"/>
      <c r="B4" s="34"/>
      <c r="C4" s="34"/>
      <c r="D4" s="34"/>
      <c r="E4" s="34"/>
      <c r="F4" s="35"/>
    </row>
    <row r="5" spans="1:6" s="37" customFormat="1" ht="40.5">
      <c r="A5" s="134" t="s">
        <v>102</v>
      </c>
      <c r="B5" s="134"/>
      <c r="C5" s="134"/>
      <c r="D5" s="134"/>
      <c r="E5" s="134"/>
      <c r="F5" s="134"/>
    </row>
    <row r="6" spans="1:6" ht="27">
      <c r="A6" s="135" t="s">
        <v>15</v>
      </c>
      <c r="B6" s="136"/>
      <c r="C6" s="136"/>
      <c r="D6" s="136"/>
      <c r="E6" s="136"/>
      <c r="F6" s="137"/>
    </row>
    <row r="7" spans="1:6" ht="15.75">
      <c r="A7" s="14" t="s">
        <v>16</v>
      </c>
      <c r="B7" s="14" t="s">
        <v>17</v>
      </c>
      <c r="C7" s="14" t="s">
        <v>18</v>
      </c>
      <c r="D7" s="14" t="s">
        <v>19</v>
      </c>
      <c r="E7" s="14" t="s">
        <v>20</v>
      </c>
      <c r="F7" s="14" t="s">
        <v>21</v>
      </c>
    </row>
    <row r="8" spans="1:6" s="89" customFormat="1" ht="120">
      <c r="A8" s="102" t="s">
        <v>103</v>
      </c>
      <c r="B8" s="89" t="s">
        <v>104</v>
      </c>
    </row>
    <row r="9" spans="1:6" s="89" customFormat="1" ht="45">
      <c r="A9" s="102" t="s">
        <v>105</v>
      </c>
      <c r="B9" s="89" t="s">
        <v>104</v>
      </c>
    </row>
    <row r="10" spans="1:6" s="89" customFormat="1" ht="90">
      <c r="A10" s="102" t="s">
        <v>106</v>
      </c>
      <c r="B10" s="89" t="s">
        <v>104</v>
      </c>
    </row>
    <row r="11" spans="1:6" s="89" customFormat="1" ht="60">
      <c r="A11" s="102" t="s">
        <v>107</v>
      </c>
      <c r="B11" s="89" t="s">
        <v>104</v>
      </c>
    </row>
    <row r="12" spans="1:6" s="89" customFormat="1" ht="45">
      <c r="A12" s="102" t="s">
        <v>108</v>
      </c>
      <c r="B12" s="89" t="s">
        <v>109</v>
      </c>
    </row>
    <row r="13" spans="1:6" ht="85.5">
      <c r="A13" s="89" t="s">
        <v>110</v>
      </c>
      <c r="B13" s="89" t="s">
        <v>104</v>
      </c>
      <c r="C13" s="89"/>
      <c r="D13" s="89"/>
      <c r="E13" s="89"/>
      <c r="F13" s="89"/>
    </row>
    <row r="14" spans="1:6" s="89" customFormat="1" ht="57">
      <c r="A14" s="89" t="s">
        <v>111</v>
      </c>
      <c r="B14" s="89" t="s">
        <v>104</v>
      </c>
    </row>
    <row r="15" spans="1:6" ht="142.5">
      <c r="A15" s="89" t="s">
        <v>112</v>
      </c>
      <c r="B15" s="89" t="s">
        <v>104</v>
      </c>
      <c r="C15" s="89"/>
      <c r="D15" s="89"/>
      <c r="E15" s="89"/>
      <c r="F15" s="89"/>
    </row>
    <row r="16" spans="1:6" s="89" customFormat="1" ht="142.5">
      <c r="A16" s="89" t="s">
        <v>113</v>
      </c>
      <c r="B16" s="89" t="s">
        <v>104</v>
      </c>
    </row>
    <row r="17" spans="1:6" s="89" customFormat="1" ht="28.5">
      <c r="A17" s="89" t="s">
        <v>114</v>
      </c>
      <c r="B17" s="89" t="s">
        <v>104</v>
      </c>
    </row>
    <row r="18" spans="1:6" ht="99.75">
      <c r="A18" s="89" t="s">
        <v>115</v>
      </c>
      <c r="B18" s="89" t="s">
        <v>104</v>
      </c>
      <c r="C18" s="89"/>
      <c r="D18" s="89"/>
      <c r="E18" s="89"/>
      <c r="F18" s="89"/>
    </row>
    <row r="19" spans="1:6" ht="171">
      <c r="A19" s="89" t="s">
        <v>116</v>
      </c>
      <c r="B19" s="89" t="s">
        <v>104</v>
      </c>
      <c r="C19" s="89"/>
      <c r="D19" s="89"/>
      <c r="E19" s="89"/>
      <c r="F19" s="89"/>
    </row>
    <row r="20" spans="1:6" ht="71.25">
      <c r="A20" s="89" t="s">
        <v>117</v>
      </c>
      <c r="B20" s="89" t="s">
        <v>104</v>
      </c>
      <c r="C20" s="89"/>
      <c r="D20" s="89"/>
      <c r="E20" s="89"/>
      <c r="F20" s="89"/>
    </row>
    <row r="21" spans="1:6" ht="42.75">
      <c r="A21" s="89" t="s">
        <v>118</v>
      </c>
      <c r="B21" s="89" t="s">
        <v>104</v>
      </c>
      <c r="C21" s="89"/>
      <c r="D21" s="89"/>
      <c r="E21" s="89"/>
      <c r="F21" s="89"/>
    </row>
    <row r="22" spans="1:6" ht="57">
      <c r="A22" s="89" t="s">
        <v>119</v>
      </c>
      <c r="B22" s="89" t="s">
        <v>104</v>
      </c>
      <c r="C22" s="89"/>
      <c r="D22" s="89"/>
      <c r="E22" s="89"/>
      <c r="F22" s="89"/>
    </row>
    <row r="23" spans="1:6" s="89" customFormat="1" ht="57">
      <c r="A23" s="89" t="s">
        <v>120</v>
      </c>
      <c r="B23" s="89" t="s">
        <v>121</v>
      </c>
    </row>
    <row r="24" spans="1:6" s="89" customFormat="1" ht="71.25">
      <c r="A24" s="89" t="s">
        <v>122</v>
      </c>
      <c r="B24" s="89" t="s">
        <v>109</v>
      </c>
    </row>
    <row r="25" spans="1:6" ht="57">
      <c r="A25" s="89" t="s">
        <v>123</v>
      </c>
      <c r="B25" s="89" t="s">
        <v>104</v>
      </c>
      <c r="C25" s="89"/>
      <c r="D25" s="89"/>
      <c r="E25" s="89"/>
      <c r="F25" s="89"/>
    </row>
    <row r="26" spans="1:6" ht="85.5">
      <c r="A26" s="89" t="s">
        <v>124</v>
      </c>
      <c r="B26" s="89" t="s">
        <v>104</v>
      </c>
      <c r="C26" s="89"/>
      <c r="D26" s="89"/>
      <c r="E26" s="89"/>
      <c r="F26" s="89"/>
    </row>
    <row r="27" spans="1:6" s="89" customFormat="1" ht="99.75">
      <c r="A27" s="89" t="s">
        <v>125</v>
      </c>
      <c r="B27" s="89" t="s">
        <v>121</v>
      </c>
    </row>
    <row r="28" spans="1:6" s="89" customFormat="1" ht="71.25">
      <c r="A28" s="89" t="s">
        <v>126</v>
      </c>
      <c r="B28" s="89" t="s">
        <v>104</v>
      </c>
    </row>
    <row r="29" spans="1:6" s="89" customFormat="1" ht="71.25">
      <c r="A29" s="89" t="s">
        <v>127</v>
      </c>
      <c r="B29" s="89" t="s">
        <v>121</v>
      </c>
    </row>
    <row r="30" spans="1:6" s="89" customFormat="1" ht="71.25">
      <c r="A30" s="89" t="s">
        <v>128</v>
      </c>
      <c r="B30" s="89" t="s">
        <v>104</v>
      </c>
    </row>
    <row r="31" spans="1:6" s="89" customFormat="1" ht="57">
      <c r="A31" s="89" t="s">
        <v>129</v>
      </c>
      <c r="B31" s="89" t="s">
        <v>109</v>
      </c>
    </row>
    <row r="32" spans="1:6" ht="185.25">
      <c r="A32" s="89" t="s">
        <v>130</v>
      </c>
      <c r="B32" s="89" t="s">
        <v>104</v>
      </c>
      <c r="C32" s="89"/>
      <c r="D32" s="89"/>
      <c r="E32" s="89"/>
      <c r="F32" s="89"/>
    </row>
    <row r="33" spans="1:6">
      <c r="A33" s="89" t="s">
        <v>131</v>
      </c>
      <c r="B33" s="89" t="s">
        <v>104</v>
      </c>
      <c r="C33" s="89"/>
      <c r="D33" s="89"/>
      <c r="E33" s="89"/>
      <c r="F33" s="89"/>
    </row>
    <row r="34" spans="1:6" ht="57">
      <c r="A34" s="89" t="s">
        <v>132</v>
      </c>
      <c r="B34" s="89" t="s">
        <v>104</v>
      </c>
      <c r="C34" s="89"/>
      <c r="D34" s="89"/>
      <c r="E34" s="89"/>
      <c r="F34" s="89"/>
    </row>
    <row r="35" spans="1:6" ht="114">
      <c r="A35" s="89" t="s">
        <v>133</v>
      </c>
      <c r="B35" s="89" t="s">
        <v>104</v>
      </c>
      <c r="C35" s="89"/>
      <c r="D35" s="89"/>
      <c r="E35" s="89"/>
      <c r="F35" s="89"/>
    </row>
    <row r="36" spans="1:6" ht="71.25">
      <c r="A36" s="89" t="s">
        <v>134</v>
      </c>
      <c r="B36" s="89" t="s">
        <v>104</v>
      </c>
      <c r="C36" s="89"/>
      <c r="D36" s="89"/>
      <c r="E36" s="89"/>
      <c r="F36" s="89"/>
    </row>
    <row r="37" spans="1:6" ht="99.75">
      <c r="A37" s="89" t="s">
        <v>135</v>
      </c>
      <c r="B37" s="89" t="s">
        <v>121</v>
      </c>
      <c r="C37" s="89"/>
      <c r="D37" s="89"/>
      <c r="E37" s="89"/>
      <c r="F37" s="89"/>
    </row>
    <row r="38" spans="1:6" s="89" customFormat="1" ht="57">
      <c r="A38" s="89" t="s">
        <v>136</v>
      </c>
      <c r="B38" s="89" t="s">
        <v>109</v>
      </c>
    </row>
    <row r="39" spans="1:6" s="89" customFormat="1" ht="99.75">
      <c r="A39" s="89" t="s">
        <v>137</v>
      </c>
      <c r="B39" s="89" t="s">
        <v>109</v>
      </c>
    </row>
    <row r="40" spans="1:6" ht="71.25">
      <c r="A40" s="89" t="s">
        <v>138</v>
      </c>
      <c r="B40" s="89" t="s">
        <v>104</v>
      </c>
      <c r="C40" s="89"/>
      <c r="D40" s="89"/>
      <c r="E40" s="89"/>
      <c r="F40" s="89"/>
    </row>
    <row r="41" spans="1:6" ht="71.25">
      <c r="A41" s="89" t="s">
        <v>139</v>
      </c>
      <c r="B41" s="89" t="s">
        <v>104</v>
      </c>
      <c r="C41" s="89"/>
      <c r="D41" s="89"/>
      <c r="E41" s="89"/>
      <c r="F41" s="89"/>
    </row>
    <row r="42" spans="1:6" s="89" customFormat="1" ht="28.5">
      <c r="A42" s="89" t="s">
        <v>140</v>
      </c>
      <c r="B42" s="89" t="s">
        <v>104</v>
      </c>
    </row>
    <row r="43" spans="1:6" ht="128.25">
      <c r="A43" s="89" t="s">
        <v>141</v>
      </c>
      <c r="B43" s="89" t="s">
        <v>104</v>
      </c>
      <c r="C43" s="89"/>
      <c r="D43" s="89"/>
      <c r="E43" s="89"/>
      <c r="F43" s="89"/>
    </row>
    <row r="44" spans="1:6" ht="156.75">
      <c r="A44" s="89" t="s">
        <v>142</v>
      </c>
      <c r="B44" s="89" t="s">
        <v>104</v>
      </c>
      <c r="C44" s="89"/>
      <c r="D44" s="89"/>
      <c r="E44" s="89"/>
      <c r="F44" s="89"/>
    </row>
    <row r="45" spans="1:6" s="89" customFormat="1" ht="128.25">
      <c r="A45" s="89" t="s">
        <v>143</v>
      </c>
      <c r="B45" s="89" t="s">
        <v>104</v>
      </c>
    </row>
    <row r="46" spans="1:6" ht="71.25">
      <c r="A46" s="89" t="s">
        <v>139</v>
      </c>
      <c r="B46" s="89" t="s">
        <v>104</v>
      </c>
      <c r="C46" s="89"/>
      <c r="D46" s="89"/>
      <c r="E46" s="89"/>
      <c r="F46" s="89"/>
    </row>
    <row r="47" spans="1:6">
      <c r="A47" s="89" t="s">
        <v>144</v>
      </c>
      <c r="B47" s="89" t="s">
        <v>104</v>
      </c>
      <c r="C47" s="89"/>
      <c r="D47" s="89"/>
      <c r="E47" s="89"/>
      <c r="F47" s="89"/>
    </row>
    <row r="48" spans="1:6">
      <c r="A48" s="89" t="s">
        <v>145</v>
      </c>
      <c r="B48" s="89" t="s">
        <v>104</v>
      </c>
      <c r="C48" s="89"/>
      <c r="D48" s="89"/>
      <c r="E48" s="89"/>
      <c r="F48" s="89"/>
    </row>
    <row r="49" spans="1:6" s="89" customFormat="1" ht="85.5">
      <c r="A49" s="89" t="s">
        <v>146</v>
      </c>
      <c r="B49" s="89" t="s">
        <v>104</v>
      </c>
    </row>
    <row r="50" spans="1:6" ht="57">
      <c r="A50" s="89" t="s">
        <v>147</v>
      </c>
      <c r="B50" s="89" t="s">
        <v>104</v>
      </c>
      <c r="C50" s="89"/>
      <c r="D50" s="89"/>
      <c r="E50" s="89"/>
      <c r="F50" s="89"/>
    </row>
    <row r="51" spans="1:6" ht="28.5">
      <c r="A51" s="89" t="s">
        <v>148</v>
      </c>
      <c r="B51" s="89" t="s">
        <v>104</v>
      </c>
      <c r="C51" s="89"/>
      <c r="D51" s="89"/>
      <c r="E51" s="89"/>
      <c r="F51" s="89"/>
    </row>
    <row r="52" spans="1:6" s="89" customFormat="1" ht="71.25">
      <c r="A52" s="89" t="s">
        <v>139</v>
      </c>
      <c r="B52" s="89" t="s">
        <v>104</v>
      </c>
    </row>
    <row r="53" spans="1:6" s="89" customFormat="1" ht="28.5">
      <c r="A53" s="89" t="s">
        <v>149</v>
      </c>
      <c r="B53" s="89" t="s">
        <v>104</v>
      </c>
    </row>
    <row r="54" spans="1:6" ht="57">
      <c r="A54" s="89" t="s">
        <v>150</v>
      </c>
      <c r="B54" s="89" t="s">
        <v>30</v>
      </c>
      <c r="C54" s="89"/>
      <c r="D54" s="89"/>
      <c r="E54" s="89"/>
      <c r="F54" s="89"/>
    </row>
    <row r="55" spans="1:6" s="89" customFormat="1" ht="71.25">
      <c r="A55" s="89" t="s">
        <v>151</v>
      </c>
      <c r="B55" s="89" t="s">
        <v>104</v>
      </c>
    </row>
    <row r="56" spans="1:6" s="89" customFormat="1" ht="28.5">
      <c r="A56" s="89" t="s">
        <v>152</v>
      </c>
      <c r="B56" s="89" t="s">
        <v>104</v>
      </c>
    </row>
    <row r="57" spans="1:6" s="89" customFormat="1" ht="57">
      <c r="A57" s="89" t="s">
        <v>153</v>
      </c>
      <c r="B57" s="89" t="s">
        <v>121</v>
      </c>
    </row>
    <row r="58" spans="1:6" s="89" customFormat="1" ht="71.25">
      <c r="A58" s="89" t="s">
        <v>154</v>
      </c>
      <c r="B58" s="89" t="s">
        <v>109</v>
      </c>
    </row>
    <row r="59" spans="1:6" s="89" customFormat="1">
      <c r="A59" s="89" t="s">
        <v>155</v>
      </c>
      <c r="B59" s="89" t="s">
        <v>104</v>
      </c>
    </row>
    <row r="60" spans="1:6" s="89" customFormat="1">
      <c r="A60" s="89" t="s">
        <v>156</v>
      </c>
      <c r="B60" s="89" t="s">
        <v>109</v>
      </c>
    </row>
    <row r="61" spans="1:6" ht="85.5">
      <c r="A61" s="89" t="s">
        <v>157</v>
      </c>
      <c r="B61" s="89" t="s">
        <v>30</v>
      </c>
      <c r="C61" s="89"/>
      <c r="D61" s="89"/>
      <c r="E61" s="89"/>
      <c r="F61" s="89"/>
    </row>
    <row r="62" spans="1:6" ht="42.75">
      <c r="A62" s="89" t="s">
        <v>158</v>
      </c>
      <c r="B62" s="89" t="s">
        <v>30</v>
      </c>
      <c r="C62" s="89"/>
      <c r="D62" s="89"/>
      <c r="E62" s="89"/>
      <c r="F62" s="89"/>
    </row>
    <row r="63" spans="1:6" s="89" customFormat="1" ht="128.25">
      <c r="A63" s="89" t="s">
        <v>159</v>
      </c>
      <c r="B63" s="89" t="s">
        <v>30</v>
      </c>
    </row>
    <row r="64" spans="1:6" s="89" customFormat="1" ht="57">
      <c r="A64" s="89" t="s">
        <v>160</v>
      </c>
      <c r="B64" s="89" t="s">
        <v>121</v>
      </c>
    </row>
    <row r="65" spans="1:6" s="89" customFormat="1" ht="42.75">
      <c r="A65" s="89" t="s">
        <v>161</v>
      </c>
      <c r="B65" s="89" t="s">
        <v>104</v>
      </c>
    </row>
    <row r="66" spans="1:6" s="89" customFormat="1" ht="28.5">
      <c r="A66" s="89" t="s">
        <v>162</v>
      </c>
      <c r="B66" s="89" t="s">
        <v>104</v>
      </c>
    </row>
    <row r="67" spans="1:6" s="89" customFormat="1" ht="85.5">
      <c r="A67" s="89" t="s">
        <v>163</v>
      </c>
      <c r="B67" s="89" t="s">
        <v>121</v>
      </c>
    </row>
    <row r="68" spans="1:6" ht="28.5">
      <c r="A68" s="89" t="s">
        <v>164</v>
      </c>
      <c r="B68" s="89" t="s">
        <v>30</v>
      </c>
      <c r="C68" s="89"/>
      <c r="D68" s="89"/>
      <c r="E68" s="89"/>
      <c r="F68" s="89"/>
    </row>
    <row r="69" spans="1:6" s="89" customFormat="1" ht="57">
      <c r="A69" s="89" t="s">
        <v>165</v>
      </c>
      <c r="B69" s="89" t="s">
        <v>121</v>
      </c>
    </row>
    <row r="70" spans="1:6" s="89" customFormat="1" ht="57">
      <c r="A70" s="89" t="s">
        <v>166</v>
      </c>
      <c r="B70" s="89" t="s">
        <v>104</v>
      </c>
    </row>
    <row r="71" spans="1:6" s="89" customFormat="1" ht="128.25">
      <c r="A71" s="89" t="s">
        <v>167</v>
      </c>
      <c r="B71" s="89" t="s">
        <v>104</v>
      </c>
    </row>
    <row r="72" spans="1:6" s="89" customFormat="1" ht="42.75">
      <c r="A72" s="89" t="s">
        <v>168</v>
      </c>
      <c r="B72" s="89" t="s">
        <v>104</v>
      </c>
    </row>
    <row r="73" spans="1:6" ht="57">
      <c r="A73" s="89" t="s">
        <v>169</v>
      </c>
      <c r="B73" s="89" t="s">
        <v>30</v>
      </c>
      <c r="C73" s="89"/>
      <c r="D73" s="89"/>
      <c r="E73" s="89"/>
      <c r="F73" s="89"/>
    </row>
    <row r="74" spans="1:6" ht="71.25">
      <c r="A74" s="89" t="s">
        <v>170</v>
      </c>
      <c r="B74" s="89" t="s">
        <v>104</v>
      </c>
      <c r="C74" s="89"/>
      <c r="D74" s="89"/>
      <c r="E74" s="89"/>
      <c r="F74" s="89"/>
    </row>
    <row r="75" spans="1:6" ht="57">
      <c r="A75" s="89" t="s">
        <v>171</v>
      </c>
      <c r="B75" s="89" t="s">
        <v>104</v>
      </c>
      <c r="C75" s="89"/>
      <c r="D75" s="89"/>
      <c r="E75" s="89"/>
      <c r="F75" s="89"/>
    </row>
    <row r="76" spans="1:6" s="89" customFormat="1" ht="28.5">
      <c r="A76" s="89" t="s">
        <v>172</v>
      </c>
      <c r="B76" s="89" t="s">
        <v>30</v>
      </c>
    </row>
    <row r="77" spans="1:6" ht="28.5">
      <c r="A77" s="89" t="s">
        <v>173</v>
      </c>
      <c r="B77" s="89" t="s">
        <v>30</v>
      </c>
      <c r="C77" s="89"/>
      <c r="D77" s="89"/>
      <c r="E77" s="89"/>
      <c r="F77" s="89"/>
    </row>
    <row r="78" spans="1:6" s="89" customFormat="1" ht="28.5">
      <c r="A78" s="89" t="s">
        <v>174</v>
      </c>
      <c r="B78" s="89" t="s">
        <v>30</v>
      </c>
    </row>
    <row r="79" spans="1:6" ht="71.25">
      <c r="A79" s="89" t="s">
        <v>175</v>
      </c>
      <c r="B79" s="89" t="s">
        <v>30</v>
      </c>
      <c r="C79" s="89"/>
      <c r="D79" s="89"/>
      <c r="E79" s="89"/>
      <c r="F79" s="89"/>
    </row>
    <row r="80" spans="1:6" s="89" customFormat="1" ht="42.75">
      <c r="A80" s="89" t="s">
        <v>176</v>
      </c>
      <c r="B80" s="89" t="s">
        <v>104</v>
      </c>
    </row>
    <row r="81" spans="1:6" s="89" customFormat="1" ht="85.5">
      <c r="A81" s="89" t="s">
        <v>177</v>
      </c>
      <c r="B81" s="89" t="s">
        <v>121</v>
      </c>
    </row>
    <row r="82" spans="1:6" ht="71.25">
      <c r="A82" s="89" t="s">
        <v>178</v>
      </c>
      <c r="B82" s="89" t="s">
        <v>109</v>
      </c>
      <c r="C82" s="89"/>
      <c r="D82" s="89"/>
      <c r="E82" s="89"/>
      <c r="F82" s="89"/>
    </row>
    <row r="83" spans="1:6" ht="28.5">
      <c r="A83" s="89" t="s">
        <v>179</v>
      </c>
      <c r="B83" s="89" t="s">
        <v>104</v>
      </c>
      <c r="C83" s="89"/>
      <c r="D83" s="89"/>
      <c r="E83" s="89"/>
      <c r="F83" s="89"/>
    </row>
    <row r="84" spans="1:6" ht="71.25">
      <c r="A84" s="89" t="s">
        <v>180</v>
      </c>
      <c r="B84" s="89" t="s">
        <v>30</v>
      </c>
      <c r="C84" s="89"/>
      <c r="D84" s="89"/>
      <c r="E84" s="89"/>
      <c r="F84" s="89"/>
    </row>
    <row r="85" spans="1:6" s="89" customFormat="1" ht="42.75">
      <c r="A85" s="89" t="s">
        <v>181</v>
      </c>
      <c r="B85" s="89" t="s">
        <v>30</v>
      </c>
    </row>
    <row r="86" spans="1:6" s="89" customFormat="1" ht="42.75">
      <c r="A86" s="89" t="s">
        <v>182</v>
      </c>
      <c r="B86" s="89" t="s">
        <v>30</v>
      </c>
    </row>
    <row r="87" spans="1:6" s="89" customFormat="1">
      <c r="A87" s="89" t="s">
        <v>183</v>
      </c>
      <c r="B87" s="89" t="s">
        <v>30</v>
      </c>
    </row>
    <row r="88" spans="1:6" ht="99.75">
      <c r="A88" s="89" t="s">
        <v>184</v>
      </c>
      <c r="B88" s="89" t="s">
        <v>104</v>
      </c>
      <c r="C88" s="89"/>
      <c r="D88" s="89"/>
      <c r="E88" s="89"/>
      <c r="F88" s="89"/>
    </row>
    <row r="89" spans="1:6" s="89" customFormat="1" ht="85.5">
      <c r="A89" s="89" t="s">
        <v>185</v>
      </c>
      <c r="B89" s="89" t="s">
        <v>104</v>
      </c>
    </row>
    <row r="90" spans="1:6" s="89" customFormat="1" ht="42.75">
      <c r="A90" s="89" t="s">
        <v>186</v>
      </c>
      <c r="B90" s="89" t="s">
        <v>104</v>
      </c>
    </row>
    <row r="91" spans="1:6" s="89" customFormat="1" ht="57">
      <c r="A91" s="89" t="s">
        <v>187</v>
      </c>
      <c r="B91" s="89" t="s">
        <v>104</v>
      </c>
    </row>
    <row r="92" spans="1:6" ht="128.25">
      <c r="A92" s="89" t="s">
        <v>188</v>
      </c>
      <c r="B92" s="89" t="s">
        <v>104</v>
      </c>
      <c r="C92" s="89"/>
      <c r="D92" s="89"/>
      <c r="E92" s="89"/>
      <c r="F92" s="89"/>
    </row>
    <row r="93" spans="1:6" ht="42.75">
      <c r="A93" s="89" t="s">
        <v>189</v>
      </c>
      <c r="B93" s="89" t="s">
        <v>104</v>
      </c>
      <c r="C93" s="89"/>
      <c r="D93" s="89"/>
      <c r="E93" s="89"/>
      <c r="F93" s="89"/>
    </row>
    <row r="94" spans="1:6" s="89" customFormat="1" ht="42.75">
      <c r="A94" s="89" t="s">
        <v>190</v>
      </c>
      <c r="B94" s="89" t="s">
        <v>104</v>
      </c>
    </row>
    <row r="95" spans="1:6" ht="57">
      <c r="A95" s="89" t="s">
        <v>191</v>
      </c>
      <c r="B95" s="89" t="s">
        <v>109</v>
      </c>
      <c r="C95" s="89"/>
      <c r="D95" s="89"/>
      <c r="E95" s="89"/>
      <c r="F95" s="89"/>
    </row>
    <row r="96" spans="1:6" ht="42.75">
      <c r="A96" s="89" t="s">
        <v>192</v>
      </c>
      <c r="B96" s="89" t="s">
        <v>109</v>
      </c>
      <c r="C96" s="89"/>
      <c r="D96" s="89"/>
      <c r="E96" s="89"/>
      <c r="F96" s="89"/>
    </row>
    <row r="97" spans="1:6" ht="28.5">
      <c r="A97" s="89" t="s">
        <v>193</v>
      </c>
      <c r="B97" s="89" t="s">
        <v>109</v>
      </c>
      <c r="C97" s="89"/>
      <c r="D97" s="89"/>
      <c r="E97" s="89"/>
      <c r="F97" s="89"/>
    </row>
    <row r="98" spans="1:6" ht="71.25">
      <c r="A98" s="89" t="s">
        <v>194</v>
      </c>
      <c r="B98" s="89" t="s">
        <v>109</v>
      </c>
      <c r="C98" s="89"/>
      <c r="D98" s="89"/>
      <c r="E98" s="89"/>
      <c r="F98" s="89"/>
    </row>
    <row r="99" spans="1:6" s="89" customFormat="1" ht="42.75">
      <c r="A99" s="89" t="s">
        <v>195</v>
      </c>
      <c r="B99" s="89" t="s">
        <v>109</v>
      </c>
    </row>
    <row r="100" spans="1:6" s="89" customFormat="1" ht="71.25">
      <c r="A100" s="89" t="s">
        <v>196</v>
      </c>
      <c r="B100" s="89" t="s">
        <v>109</v>
      </c>
    </row>
    <row r="101" spans="1:6" ht="42.75">
      <c r="A101" s="89" t="s">
        <v>197</v>
      </c>
      <c r="B101" s="89" t="s">
        <v>109</v>
      </c>
      <c r="C101" s="89"/>
      <c r="D101" s="89"/>
      <c r="E101" s="89"/>
      <c r="F101" s="89"/>
    </row>
    <row r="102" spans="1:6" ht="28.5">
      <c r="A102" s="89" t="s">
        <v>198</v>
      </c>
      <c r="B102" s="89" t="s">
        <v>109</v>
      </c>
      <c r="C102" s="89"/>
      <c r="D102" s="89"/>
      <c r="E102" s="89"/>
      <c r="F102" s="89"/>
    </row>
    <row r="103" spans="1:6" s="89" customFormat="1" ht="42.75">
      <c r="A103" s="89" t="s">
        <v>195</v>
      </c>
      <c r="B103" s="89" t="s">
        <v>109</v>
      </c>
    </row>
    <row r="104" spans="1:6" ht="114">
      <c r="A104" s="89" t="s">
        <v>199</v>
      </c>
      <c r="B104" s="89" t="s">
        <v>109</v>
      </c>
      <c r="C104" s="89"/>
      <c r="D104" s="89"/>
      <c r="E104" s="89"/>
      <c r="F104" s="89"/>
    </row>
    <row r="105" spans="1:6">
      <c r="A105" s="89"/>
      <c r="B105" s="89"/>
      <c r="C105" s="89"/>
      <c r="D105" s="89"/>
      <c r="E105" s="89"/>
      <c r="F105" s="89"/>
    </row>
    <row r="106" spans="1:6">
      <c r="A106" s="89"/>
      <c r="B106" s="89"/>
      <c r="C106" s="89"/>
      <c r="D106" s="89"/>
      <c r="E106" s="89"/>
      <c r="F106" s="89"/>
    </row>
  </sheetData>
  <mergeCells count="4">
    <mergeCell ref="A5:F5"/>
    <mergeCell ref="A6:F6"/>
    <mergeCell ref="A2:B2"/>
    <mergeCell ref="A3:B3"/>
  </mergeCells>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
  <sheetViews>
    <sheetView zoomScaleNormal="100" workbookViewId="0">
      <selection activeCell="A2" sqref="A2:B2"/>
    </sheetView>
  </sheetViews>
  <sheetFormatPr defaultColWidth="8.85546875" defaultRowHeight="15"/>
  <cols>
    <col min="1" max="1" width="8.85546875" style="4"/>
    <col min="2" max="2" width="68.85546875" style="5" customWidth="1"/>
    <col min="3" max="3" width="17.140625" style="2" customWidth="1"/>
    <col min="4" max="5" width="8.85546875" style="5"/>
    <col min="6" max="6" width="44.28515625" style="5" customWidth="1"/>
    <col min="7" max="16384" width="8.85546875" style="5"/>
  </cols>
  <sheetData>
    <row r="1" spans="1:12" s="29" customFormat="1" ht="15.75">
      <c r="A1" s="22" t="s">
        <v>0</v>
      </c>
      <c r="B1" s="22"/>
      <c r="C1" s="152" t="s">
        <v>2</v>
      </c>
      <c r="D1" s="152"/>
      <c r="E1" s="151"/>
      <c r="F1" s="151"/>
    </row>
    <row r="2" spans="1:12" s="29" customFormat="1" ht="15.75">
      <c r="A2" s="138" t="s">
        <v>417</v>
      </c>
      <c r="B2" s="138"/>
      <c r="C2" s="152" t="s">
        <v>3</v>
      </c>
      <c r="D2" s="152"/>
      <c r="E2" s="151"/>
      <c r="F2" s="151"/>
    </row>
    <row r="3" spans="1:12" s="29" customFormat="1" ht="15.75">
      <c r="A3" s="139" t="s">
        <v>13</v>
      </c>
      <c r="B3" s="139"/>
      <c r="C3" s="152" t="s">
        <v>14</v>
      </c>
      <c r="D3" s="152"/>
      <c r="E3" s="151"/>
      <c r="F3" s="151"/>
    </row>
    <row r="4" spans="1:12" customFormat="1" ht="21">
      <c r="A4" s="12"/>
      <c r="B4" s="12"/>
      <c r="C4" s="12"/>
      <c r="D4" s="9"/>
      <c r="E4" s="12"/>
      <c r="F4" s="11"/>
      <c r="G4" s="10"/>
      <c r="H4" s="10"/>
      <c r="I4" s="11"/>
      <c r="J4" s="11"/>
      <c r="K4" s="9"/>
      <c r="L4" s="9"/>
    </row>
    <row r="5" spans="1:12" s="3" customFormat="1" ht="40.5">
      <c r="A5" s="120" t="s">
        <v>200</v>
      </c>
      <c r="B5" s="121"/>
      <c r="C5" s="121"/>
      <c r="D5" s="121"/>
      <c r="E5" s="121"/>
      <c r="F5" s="121"/>
      <c r="G5" s="121"/>
      <c r="H5" s="121"/>
      <c r="I5" s="121"/>
      <c r="J5" s="122"/>
    </row>
    <row r="6" spans="1:12" s="7" customFormat="1" ht="27">
      <c r="A6" s="135" t="s">
        <v>15</v>
      </c>
      <c r="B6" s="136"/>
      <c r="C6" s="136"/>
      <c r="D6" s="136"/>
      <c r="E6" s="136"/>
      <c r="F6" s="136"/>
      <c r="G6" s="136"/>
      <c r="H6" s="136"/>
      <c r="I6" s="136"/>
      <c r="J6" s="136"/>
    </row>
    <row r="7" spans="1:12" s="2" customFormat="1" ht="15.75">
      <c r="A7" s="148" t="s">
        <v>201</v>
      </c>
      <c r="B7" s="149"/>
      <c r="C7" s="148" t="s">
        <v>202</v>
      </c>
      <c r="D7" s="150"/>
      <c r="E7" s="150"/>
      <c r="F7" s="149"/>
      <c r="G7" s="148" t="s">
        <v>203</v>
      </c>
      <c r="H7" s="150"/>
      <c r="I7" s="150"/>
      <c r="J7" s="149"/>
      <c r="K7" s="7"/>
      <c r="L7" s="7"/>
    </row>
    <row r="8" spans="1:12" s="2" customFormat="1" ht="21" customHeight="1">
      <c r="A8" s="143" t="s">
        <v>204</v>
      </c>
      <c r="B8" s="144"/>
      <c r="C8" s="140"/>
      <c r="D8" s="141"/>
      <c r="E8" s="141"/>
      <c r="F8" s="142"/>
      <c r="G8" s="140"/>
      <c r="H8" s="141"/>
      <c r="I8" s="141"/>
      <c r="J8" s="142"/>
      <c r="K8" s="7"/>
      <c r="L8" s="7"/>
    </row>
    <row r="9" spans="1:12" ht="21" customHeight="1">
      <c r="A9" s="143" t="s">
        <v>205</v>
      </c>
      <c r="B9" s="144"/>
      <c r="C9" s="140"/>
      <c r="D9" s="141"/>
      <c r="E9" s="141"/>
      <c r="F9" s="142"/>
      <c r="G9" s="140"/>
      <c r="H9" s="141"/>
      <c r="I9" s="141"/>
      <c r="J9" s="142"/>
      <c r="K9" s="8"/>
      <c r="L9" s="8"/>
    </row>
    <row r="10" spans="1:12" ht="15.75">
      <c r="A10" s="143" t="s">
        <v>206</v>
      </c>
      <c r="B10" s="144"/>
      <c r="C10" s="140"/>
      <c r="D10" s="141"/>
      <c r="E10" s="141"/>
      <c r="F10" s="142"/>
      <c r="G10" s="140"/>
      <c r="H10" s="141"/>
      <c r="I10" s="141"/>
      <c r="J10" s="142"/>
      <c r="K10" s="8"/>
      <c r="L10" s="8"/>
    </row>
    <row r="11" spans="1:12" ht="15.75">
      <c r="A11" s="143" t="s">
        <v>207</v>
      </c>
      <c r="B11" s="144"/>
      <c r="C11" s="140"/>
      <c r="D11" s="141"/>
      <c r="E11" s="141"/>
      <c r="F11" s="142"/>
      <c r="G11" s="140"/>
      <c r="H11" s="141"/>
      <c r="I11" s="141"/>
      <c r="J11" s="142"/>
      <c r="K11" s="8"/>
      <c r="L11" s="8"/>
    </row>
    <row r="12" spans="1:12" ht="15.75">
      <c r="A12" s="143" t="s">
        <v>208</v>
      </c>
      <c r="B12" s="144"/>
      <c r="C12" s="140"/>
      <c r="D12" s="141"/>
      <c r="E12" s="141"/>
      <c r="F12" s="142"/>
      <c r="G12" s="140"/>
      <c r="H12" s="141"/>
      <c r="I12" s="141"/>
      <c r="J12" s="142"/>
      <c r="K12" s="8"/>
      <c r="L12" s="8"/>
    </row>
    <row r="13" spans="1:12" ht="19.5" customHeight="1">
      <c r="A13" s="143" t="s">
        <v>209</v>
      </c>
      <c r="B13" s="144"/>
      <c r="C13" s="140"/>
      <c r="D13" s="141"/>
      <c r="E13" s="141"/>
      <c r="F13" s="142"/>
      <c r="G13" s="140"/>
      <c r="H13" s="141"/>
      <c r="I13" s="141"/>
      <c r="J13" s="142"/>
      <c r="K13" s="8"/>
      <c r="L13" s="8"/>
    </row>
    <row r="14" spans="1:12" ht="23.25" customHeight="1">
      <c r="A14" s="143" t="s">
        <v>210</v>
      </c>
      <c r="B14" s="144"/>
      <c r="C14" s="140"/>
      <c r="D14" s="141"/>
      <c r="E14" s="141"/>
      <c r="F14" s="142"/>
      <c r="G14" s="140"/>
      <c r="H14" s="141"/>
      <c r="I14" s="141"/>
      <c r="J14" s="142"/>
      <c r="K14" s="8"/>
      <c r="L14" s="8"/>
    </row>
    <row r="15" spans="1:12" ht="23.25" customHeight="1">
      <c r="A15" s="143" t="s">
        <v>211</v>
      </c>
      <c r="B15" s="144"/>
      <c r="C15" s="140"/>
      <c r="D15" s="141"/>
      <c r="E15" s="141"/>
      <c r="F15" s="142"/>
      <c r="G15" s="140"/>
      <c r="H15" s="141"/>
      <c r="I15" s="141"/>
      <c r="J15" s="142"/>
      <c r="K15" s="8"/>
      <c r="L15" s="8"/>
    </row>
    <row r="16" spans="1:12" ht="37.5" customHeight="1">
      <c r="A16" s="143" t="s">
        <v>212</v>
      </c>
      <c r="B16" s="144"/>
      <c r="C16" s="140"/>
      <c r="D16" s="141"/>
      <c r="E16" s="141"/>
      <c r="F16" s="142"/>
      <c r="G16" s="140"/>
      <c r="H16" s="141"/>
      <c r="I16" s="141"/>
      <c r="J16" s="142"/>
      <c r="K16" s="8"/>
      <c r="L16" s="8"/>
    </row>
    <row r="17" spans="1:10" s="8" customFormat="1" ht="21" customHeight="1">
      <c r="A17" s="145" t="s">
        <v>213</v>
      </c>
      <c r="B17" s="146"/>
      <c r="C17" s="146"/>
      <c r="D17" s="146"/>
      <c r="E17" s="146"/>
      <c r="F17" s="146"/>
      <c r="G17" s="146"/>
      <c r="H17" s="146"/>
      <c r="I17" s="146"/>
      <c r="J17" s="147"/>
    </row>
    <row r="18" spans="1:10" s="8" customFormat="1" ht="15.75">
      <c r="A18" s="148" t="s">
        <v>201</v>
      </c>
      <c r="B18" s="149"/>
      <c r="C18" s="148" t="s">
        <v>202</v>
      </c>
      <c r="D18" s="150"/>
      <c r="E18" s="150"/>
      <c r="F18" s="149"/>
      <c r="G18" s="148" t="s">
        <v>203</v>
      </c>
      <c r="H18" s="150"/>
      <c r="I18" s="150"/>
      <c r="J18" s="149"/>
    </row>
    <row r="19" spans="1:10" s="8" customFormat="1" ht="63" customHeight="1">
      <c r="A19" s="143" t="s">
        <v>214</v>
      </c>
      <c r="B19" s="144"/>
      <c r="C19" s="140"/>
      <c r="D19" s="141"/>
      <c r="E19" s="141"/>
      <c r="F19" s="142"/>
      <c r="G19" s="140"/>
      <c r="H19" s="141"/>
      <c r="I19" s="141"/>
      <c r="J19" s="142"/>
    </row>
    <row r="20" spans="1:10" s="8" customFormat="1" ht="21" customHeight="1">
      <c r="A20" s="145" t="s">
        <v>215</v>
      </c>
      <c r="B20" s="146"/>
      <c r="C20" s="146"/>
      <c r="D20" s="146"/>
      <c r="E20" s="146"/>
      <c r="F20" s="146"/>
      <c r="G20" s="146"/>
      <c r="H20" s="146"/>
      <c r="I20" s="146"/>
      <c r="J20" s="147"/>
    </row>
    <row r="21" spans="1:10" ht="31.5" customHeight="1">
      <c r="A21" s="148" t="s">
        <v>201</v>
      </c>
      <c r="B21" s="149"/>
      <c r="C21" s="148" t="s">
        <v>202</v>
      </c>
      <c r="D21" s="150"/>
      <c r="E21" s="150"/>
      <c r="F21" s="149"/>
      <c r="G21" s="148" t="s">
        <v>203</v>
      </c>
      <c r="H21" s="150"/>
      <c r="I21" s="150"/>
      <c r="J21" s="149"/>
    </row>
    <row r="22" spans="1:10" s="2" customFormat="1" ht="24.75" customHeight="1">
      <c r="A22" s="143" t="s">
        <v>216</v>
      </c>
      <c r="B22" s="144"/>
      <c r="C22" s="140"/>
      <c r="D22" s="141"/>
      <c r="E22" s="141"/>
      <c r="F22" s="142"/>
      <c r="G22" s="140"/>
      <c r="H22" s="141"/>
      <c r="I22" s="141"/>
      <c r="J22" s="142"/>
    </row>
    <row r="23" spans="1:10" ht="32.25" customHeight="1">
      <c r="A23" s="143" t="s">
        <v>217</v>
      </c>
      <c r="B23" s="144"/>
      <c r="C23" s="140"/>
      <c r="D23" s="141"/>
      <c r="E23" s="141"/>
      <c r="F23" s="142"/>
      <c r="G23" s="140"/>
      <c r="H23" s="141"/>
      <c r="I23" s="141"/>
      <c r="J23" s="142"/>
    </row>
    <row r="24" spans="1:10" ht="34.5" customHeight="1">
      <c r="A24" s="143" t="s">
        <v>218</v>
      </c>
      <c r="B24" s="144"/>
      <c r="C24" s="140"/>
      <c r="D24" s="141"/>
      <c r="E24" s="141"/>
      <c r="F24" s="142"/>
      <c r="G24" s="140"/>
      <c r="H24" s="141"/>
      <c r="I24" s="141"/>
      <c r="J24" s="142"/>
    </row>
    <row r="25" spans="1:10" s="7" customFormat="1" ht="32.25" customHeight="1">
      <c r="A25" s="143" t="s">
        <v>219</v>
      </c>
      <c r="B25" s="144"/>
      <c r="C25" s="140"/>
      <c r="D25" s="141"/>
      <c r="E25" s="141"/>
      <c r="F25" s="142"/>
      <c r="G25" s="140"/>
      <c r="H25" s="141"/>
      <c r="I25" s="141"/>
      <c r="J25" s="142"/>
    </row>
    <row r="26" spans="1:10" ht="47.25" customHeight="1">
      <c r="A26" s="143" t="s">
        <v>220</v>
      </c>
      <c r="B26" s="144"/>
      <c r="C26" s="140"/>
      <c r="D26" s="141"/>
      <c r="E26" s="141"/>
      <c r="F26" s="142"/>
      <c r="G26" s="140"/>
      <c r="H26" s="141"/>
      <c r="I26" s="141"/>
      <c r="J26" s="142"/>
    </row>
    <row r="27" spans="1:10" ht="27.75" customHeight="1">
      <c r="A27" s="143" t="s">
        <v>221</v>
      </c>
      <c r="B27" s="144"/>
      <c r="C27" s="140"/>
      <c r="D27" s="141"/>
      <c r="E27" s="141"/>
      <c r="F27" s="142"/>
      <c r="G27" s="140"/>
      <c r="H27" s="141"/>
      <c r="I27" s="141"/>
      <c r="J27" s="142"/>
    </row>
    <row r="28" spans="1:10" ht="31.5" customHeight="1">
      <c r="A28" s="143" t="s">
        <v>222</v>
      </c>
      <c r="B28" s="144"/>
      <c r="C28" s="140"/>
      <c r="D28" s="141"/>
      <c r="E28" s="141"/>
      <c r="F28" s="142"/>
      <c r="G28" s="140"/>
      <c r="H28" s="141"/>
      <c r="I28" s="141"/>
      <c r="J28" s="142"/>
    </row>
    <row r="29" spans="1:10" s="7" customFormat="1" ht="18.75">
      <c r="A29" s="145" t="s">
        <v>223</v>
      </c>
      <c r="B29" s="146"/>
      <c r="C29" s="146"/>
      <c r="D29" s="146"/>
      <c r="E29" s="146"/>
      <c r="F29" s="146"/>
      <c r="G29" s="146"/>
      <c r="H29" s="146"/>
      <c r="I29" s="146"/>
      <c r="J29" s="147"/>
    </row>
    <row r="30" spans="1:10" ht="15.75">
      <c r="A30" s="148" t="s">
        <v>201</v>
      </c>
      <c r="B30" s="149"/>
      <c r="C30" s="148" t="s">
        <v>202</v>
      </c>
      <c r="D30" s="150"/>
      <c r="E30" s="150"/>
      <c r="F30" s="149"/>
      <c r="G30" s="148" t="s">
        <v>203</v>
      </c>
      <c r="H30" s="150"/>
      <c r="I30" s="150"/>
      <c r="J30" s="149"/>
    </row>
    <row r="31" spans="1:10" ht="27" customHeight="1">
      <c r="A31" s="143" t="s">
        <v>224</v>
      </c>
      <c r="B31" s="144"/>
      <c r="C31" s="140"/>
      <c r="D31" s="141"/>
      <c r="E31" s="141"/>
      <c r="F31" s="142"/>
      <c r="G31" s="140"/>
      <c r="H31" s="141"/>
      <c r="I31" s="141"/>
      <c r="J31" s="142"/>
    </row>
    <row r="32" spans="1:10" ht="35.25" customHeight="1">
      <c r="A32" s="143" t="s">
        <v>225</v>
      </c>
      <c r="B32" s="144"/>
      <c r="C32" s="140"/>
      <c r="D32" s="141"/>
      <c r="E32" s="141"/>
      <c r="F32" s="142"/>
      <c r="G32" s="140"/>
      <c r="H32" s="141"/>
      <c r="I32" s="141"/>
      <c r="J32" s="142"/>
    </row>
    <row r="33" spans="1:10" ht="32.25" customHeight="1">
      <c r="A33" s="143" t="s">
        <v>226</v>
      </c>
      <c r="B33" s="144"/>
      <c r="C33" s="140"/>
      <c r="D33" s="141"/>
      <c r="E33" s="141"/>
      <c r="F33" s="142"/>
      <c r="G33" s="140"/>
      <c r="H33" s="141"/>
      <c r="I33" s="141"/>
      <c r="J33" s="142"/>
    </row>
    <row r="34" spans="1:10" ht="32.25" customHeight="1">
      <c r="A34" s="143" t="s">
        <v>227</v>
      </c>
      <c r="B34" s="144"/>
      <c r="C34" s="140"/>
      <c r="D34" s="141"/>
      <c r="E34" s="141"/>
      <c r="F34" s="142"/>
      <c r="G34" s="140"/>
      <c r="H34" s="141"/>
      <c r="I34" s="141"/>
      <c r="J34" s="142"/>
    </row>
    <row r="35" spans="1:10" s="2" customFormat="1" ht="15.75">
      <c r="A35" s="143" t="s">
        <v>228</v>
      </c>
      <c r="B35" s="144"/>
      <c r="C35" s="140"/>
      <c r="D35" s="141"/>
      <c r="E35" s="141"/>
      <c r="F35" s="142"/>
      <c r="G35" s="140"/>
      <c r="H35" s="141"/>
      <c r="I35" s="141"/>
      <c r="J35" s="142"/>
    </row>
    <row r="36" spans="1:10" ht="30.75" customHeight="1">
      <c r="A36" s="143" t="s">
        <v>229</v>
      </c>
      <c r="B36" s="144"/>
      <c r="C36" s="140"/>
      <c r="D36" s="141"/>
      <c r="E36" s="141"/>
      <c r="F36" s="142"/>
      <c r="G36" s="140"/>
      <c r="H36" s="141"/>
      <c r="I36" s="141"/>
      <c r="J36" s="142"/>
    </row>
    <row r="37" spans="1:10" ht="15.75">
      <c r="A37" s="143" t="s">
        <v>230</v>
      </c>
      <c r="B37" s="144"/>
      <c r="C37" s="140"/>
      <c r="D37" s="141"/>
      <c r="E37" s="141"/>
      <c r="F37" s="142"/>
      <c r="G37" s="140"/>
      <c r="H37" s="141"/>
      <c r="I37" s="141"/>
      <c r="J37" s="142"/>
    </row>
    <row r="38" spans="1:10" ht="37.5" customHeight="1">
      <c r="A38" s="143" t="s">
        <v>231</v>
      </c>
      <c r="B38" s="144"/>
      <c r="C38" s="140"/>
      <c r="D38" s="141"/>
      <c r="E38" s="141"/>
      <c r="F38" s="142"/>
      <c r="G38" s="140"/>
      <c r="H38" s="141"/>
      <c r="I38" s="141"/>
      <c r="J38" s="142"/>
    </row>
    <row r="39" spans="1:10" ht="15.75">
      <c r="A39" s="143" t="s">
        <v>232</v>
      </c>
      <c r="B39" s="144"/>
      <c r="C39" s="140"/>
      <c r="D39" s="141"/>
      <c r="E39" s="141"/>
      <c r="F39" s="142"/>
      <c r="G39" s="140"/>
      <c r="H39" s="141"/>
      <c r="I39" s="141"/>
      <c r="J39" s="142"/>
    </row>
    <row r="40" spans="1:10" ht="15.75">
      <c r="A40" s="143" t="s">
        <v>233</v>
      </c>
      <c r="B40" s="144"/>
      <c r="C40" s="140"/>
      <c r="D40" s="141"/>
      <c r="E40" s="141"/>
      <c r="F40" s="142"/>
      <c r="G40" s="140"/>
      <c r="H40" s="141"/>
      <c r="I40" s="141"/>
      <c r="J40" s="142"/>
    </row>
    <row r="41" spans="1:10" ht="21" customHeight="1">
      <c r="A41" s="143" t="s">
        <v>234</v>
      </c>
      <c r="B41" s="144"/>
      <c r="C41" s="140"/>
      <c r="D41" s="141"/>
      <c r="E41" s="141"/>
      <c r="F41" s="142"/>
      <c r="G41" s="140"/>
      <c r="H41" s="141"/>
      <c r="I41" s="141"/>
      <c r="J41" s="142"/>
    </row>
    <row r="42" spans="1:10" ht="15.75">
      <c r="A42" s="143" t="s">
        <v>235</v>
      </c>
      <c r="B42" s="144"/>
      <c r="C42" s="140"/>
      <c r="D42" s="141"/>
      <c r="E42" s="141"/>
      <c r="F42" s="142"/>
      <c r="G42" s="140"/>
      <c r="H42" s="141"/>
      <c r="I42" s="141"/>
      <c r="J42" s="142"/>
    </row>
    <row r="43" spans="1:10" ht="15.75">
      <c r="A43" s="143" t="s">
        <v>236</v>
      </c>
      <c r="B43" s="144"/>
      <c r="C43" s="140"/>
      <c r="D43" s="141"/>
      <c r="E43" s="141"/>
      <c r="F43" s="142"/>
      <c r="G43" s="140"/>
      <c r="H43" s="141"/>
      <c r="I43" s="141"/>
      <c r="J43" s="142"/>
    </row>
    <row r="44" spans="1:10" ht="15.75">
      <c r="A44" s="143" t="s">
        <v>237</v>
      </c>
      <c r="B44" s="144"/>
      <c r="C44" s="140"/>
      <c r="D44" s="141"/>
      <c r="E44" s="141"/>
      <c r="F44" s="142"/>
      <c r="G44" s="140"/>
      <c r="H44" s="141"/>
      <c r="I44" s="141"/>
      <c r="J44" s="142"/>
    </row>
    <row r="45" spans="1:10" ht="15.75">
      <c r="A45" s="143" t="s">
        <v>238</v>
      </c>
      <c r="B45" s="144"/>
      <c r="C45" s="140"/>
      <c r="D45" s="141"/>
      <c r="E45" s="141"/>
      <c r="F45" s="142"/>
      <c r="G45" s="140"/>
      <c r="H45" s="141"/>
      <c r="I45" s="141"/>
      <c r="J45" s="142"/>
    </row>
    <row r="46" spans="1:10" ht="39.75" customHeight="1">
      <c r="A46" s="143" t="s">
        <v>239</v>
      </c>
      <c r="B46" s="144"/>
      <c r="C46" s="140"/>
      <c r="D46" s="141"/>
      <c r="E46" s="141"/>
      <c r="F46" s="142"/>
      <c r="G46" s="140"/>
      <c r="H46" s="141"/>
      <c r="I46" s="141"/>
      <c r="J46" s="142"/>
    </row>
    <row r="47" spans="1:10" ht="36.75" customHeight="1">
      <c r="A47" s="143" t="s">
        <v>240</v>
      </c>
      <c r="B47" s="144"/>
      <c r="C47" s="140"/>
      <c r="D47" s="141"/>
      <c r="E47" s="141"/>
      <c r="F47" s="142"/>
      <c r="G47" s="140"/>
      <c r="H47" s="141"/>
      <c r="I47" s="141"/>
      <c r="J47" s="142"/>
    </row>
    <row r="48" spans="1:10" ht="25.5" customHeight="1">
      <c r="A48" s="145" t="s">
        <v>241</v>
      </c>
      <c r="B48" s="146"/>
      <c r="C48" s="146"/>
      <c r="D48" s="146"/>
      <c r="E48" s="146"/>
      <c r="F48" s="146"/>
      <c r="G48" s="146"/>
      <c r="H48" s="146"/>
      <c r="I48" s="146"/>
      <c r="J48" s="147"/>
    </row>
    <row r="49" spans="1:10" ht="32.25" customHeight="1">
      <c r="A49" s="148" t="s">
        <v>201</v>
      </c>
      <c r="B49" s="149"/>
      <c r="C49" s="148" t="s">
        <v>202</v>
      </c>
      <c r="D49" s="150"/>
      <c r="E49" s="150"/>
      <c r="F49" s="149"/>
      <c r="G49" s="148" t="s">
        <v>203</v>
      </c>
      <c r="H49" s="150"/>
      <c r="I49" s="150"/>
      <c r="J49" s="149"/>
    </row>
    <row r="50" spans="1:10" ht="35.25" customHeight="1">
      <c r="A50" s="143" t="s">
        <v>242</v>
      </c>
      <c r="B50" s="144"/>
      <c r="C50" s="140"/>
      <c r="D50" s="141"/>
      <c r="E50" s="141"/>
      <c r="F50" s="142"/>
      <c r="G50" s="140"/>
      <c r="H50" s="141"/>
      <c r="I50" s="141"/>
      <c r="J50" s="142"/>
    </row>
    <row r="51" spans="1:10" ht="35.25" customHeight="1">
      <c r="A51" s="143" t="s">
        <v>243</v>
      </c>
      <c r="B51" s="144"/>
      <c r="C51" s="140"/>
      <c r="D51" s="141"/>
      <c r="E51" s="141"/>
      <c r="F51" s="142"/>
      <c r="G51" s="140"/>
      <c r="H51" s="141"/>
      <c r="I51" s="141"/>
      <c r="J51" s="142"/>
    </row>
    <row r="52" spans="1:10" s="8" customFormat="1" ht="36" customHeight="1">
      <c r="A52" s="143" t="s">
        <v>244</v>
      </c>
      <c r="B52" s="144"/>
      <c r="C52" s="140"/>
      <c r="D52" s="141"/>
      <c r="E52" s="141"/>
      <c r="F52" s="142"/>
      <c r="G52" s="140"/>
      <c r="H52" s="141"/>
      <c r="I52" s="141"/>
      <c r="J52" s="142"/>
    </row>
    <row r="53" spans="1:10" s="2" customFormat="1" ht="25.5" customHeight="1">
      <c r="A53" s="145" t="s">
        <v>245</v>
      </c>
      <c r="B53" s="146"/>
      <c r="C53" s="146"/>
      <c r="D53" s="146"/>
      <c r="E53" s="146"/>
      <c r="F53" s="146"/>
      <c r="G53" s="146"/>
      <c r="H53" s="146"/>
      <c r="I53" s="146"/>
      <c r="J53" s="147"/>
    </row>
    <row r="54" spans="1:10" ht="15.75">
      <c r="A54" s="148" t="s">
        <v>201</v>
      </c>
      <c r="B54" s="149"/>
      <c r="C54" s="148" t="s">
        <v>202</v>
      </c>
      <c r="D54" s="150"/>
      <c r="E54" s="150"/>
      <c r="F54" s="149"/>
      <c r="G54" s="148" t="s">
        <v>203</v>
      </c>
      <c r="H54" s="150"/>
      <c r="I54" s="150"/>
      <c r="J54" s="149"/>
    </row>
    <row r="55" spans="1:10" ht="31.5" customHeight="1">
      <c r="A55" s="143" t="s">
        <v>246</v>
      </c>
      <c r="B55" s="144"/>
      <c r="C55" s="140"/>
      <c r="D55" s="141"/>
      <c r="E55" s="141"/>
      <c r="F55" s="142"/>
      <c r="G55" s="140"/>
      <c r="H55" s="141"/>
      <c r="I55" s="141"/>
      <c r="J55" s="142"/>
    </row>
    <row r="56" spans="1:10" s="2" customFormat="1" ht="33" customHeight="1">
      <c r="A56" s="143" t="s">
        <v>247</v>
      </c>
      <c r="B56" s="144"/>
      <c r="C56" s="140"/>
      <c r="D56" s="141"/>
      <c r="E56" s="141"/>
      <c r="F56" s="142"/>
      <c r="G56" s="140"/>
      <c r="H56" s="141"/>
      <c r="I56" s="141"/>
      <c r="J56" s="142"/>
    </row>
    <row r="57" spans="1:10" ht="33" customHeight="1">
      <c r="A57" s="143" t="s">
        <v>248</v>
      </c>
      <c r="B57" s="144"/>
      <c r="C57" s="140"/>
      <c r="D57" s="141"/>
      <c r="E57" s="141"/>
      <c r="F57" s="142"/>
      <c r="G57" s="140"/>
      <c r="H57" s="141"/>
      <c r="I57" s="141"/>
      <c r="J57" s="142"/>
    </row>
    <row r="58" spans="1:10" ht="15.75">
      <c r="A58" s="143" t="s">
        <v>249</v>
      </c>
      <c r="B58" s="144"/>
      <c r="C58" s="140"/>
      <c r="D58" s="141"/>
      <c r="E58" s="141"/>
      <c r="F58" s="142"/>
      <c r="G58" s="140"/>
      <c r="H58" s="141"/>
      <c r="I58" s="141"/>
      <c r="J58" s="142"/>
    </row>
    <row r="59" spans="1:10" ht="18.75">
      <c r="A59" s="145" t="s">
        <v>250</v>
      </c>
      <c r="B59" s="146"/>
      <c r="C59" s="146"/>
      <c r="D59" s="146"/>
      <c r="E59" s="146"/>
      <c r="F59" s="146"/>
      <c r="G59" s="146"/>
      <c r="H59" s="146"/>
      <c r="I59" s="146"/>
      <c r="J59" s="147"/>
    </row>
    <row r="60" spans="1:10" ht="23.25" customHeight="1">
      <c r="A60" s="143" t="s">
        <v>251</v>
      </c>
      <c r="B60" s="144"/>
      <c r="C60" s="140"/>
      <c r="D60" s="141"/>
      <c r="E60" s="141"/>
      <c r="F60" s="142"/>
      <c r="G60" s="140"/>
      <c r="H60" s="141"/>
      <c r="I60" s="141"/>
      <c r="J60" s="142"/>
    </row>
    <row r="61" spans="1:10" ht="36" customHeight="1">
      <c r="A61" s="143" t="s">
        <v>252</v>
      </c>
      <c r="B61" s="144"/>
      <c r="C61" s="140"/>
      <c r="D61" s="141"/>
      <c r="E61" s="141"/>
      <c r="F61" s="142"/>
      <c r="G61" s="140"/>
      <c r="H61" s="141"/>
      <c r="I61" s="141"/>
      <c r="J61" s="142"/>
    </row>
    <row r="62" spans="1:10" ht="48.75" customHeight="1">
      <c r="A62" s="143" t="s">
        <v>253</v>
      </c>
      <c r="B62" s="144"/>
      <c r="C62" s="140"/>
      <c r="D62" s="141"/>
      <c r="E62" s="141"/>
      <c r="F62" s="142"/>
      <c r="G62" s="140"/>
      <c r="H62" s="141"/>
      <c r="I62" s="141"/>
      <c r="J62" s="142"/>
    </row>
    <row r="63" spans="1:10" ht="15.75">
      <c r="A63" s="143" t="s">
        <v>254</v>
      </c>
      <c r="B63" s="144"/>
      <c r="C63" s="140"/>
      <c r="D63" s="141"/>
      <c r="E63" s="141"/>
      <c r="F63" s="142"/>
      <c r="G63" s="140"/>
      <c r="H63" s="141"/>
      <c r="I63" s="141"/>
      <c r="J63" s="142"/>
    </row>
    <row r="64" spans="1:10" ht="32.25" customHeight="1">
      <c r="A64" s="143" t="s">
        <v>255</v>
      </c>
      <c r="B64" s="144"/>
      <c r="C64" s="140"/>
      <c r="D64" s="141"/>
      <c r="E64" s="141"/>
      <c r="F64" s="142"/>
      <c r="G64" s="140"/>
      <c r="H64" s="141"/>
      <c r="I64" s="141"/>
      <c r="J64" s="142"/>
    </row>
    <row r="65" spans="1:10" s="6" customFormat="1" ht="15.75">
      <c r="A65" s="143" t="s">
        <v>256</v>
      </c>
      <c r="B65" s="144"/>
      <c r="C65" s="140"/>
      <c r="D65" s="141"/>
      <c r="E65" s="141"/>
      <c r="F65" s="142"/>
      <c r="G65" s="140"/>
      <c r="H65" s="141"/>
      <c r="I65" s="141"/>
      <c r="J65" s="142"/>
    </row>
    <row r="66" spans="1:10" s="6" customFormat="1" ht="15.75">
      <c r="A66" s="143" t="s">
        <v>257</v>
      </c>
      <c r="B66" s="144"/>
      <c r="C66" s="140"/>
      <c r="D66" s="141"/>
      <c r="E66" s="141"/>
      <c r="F66" s="142"/>
      <c r="G66" s="140"/>
      <c r="H66" s="141"/>
      <c r="I66" s="141"/>
      <c r="J66" s="142"/>
    </row>
    <row r="67" spans="1:10" s="6" customFormat="1" ht="15.75">
      <c r="A67" s="143" t="s">
        <v>258</v>
      </c>
      <c r="B67" s="144"/>
      <c r="C67" s="140"/>
      <c r="D67" s="141"/>
      <c r="E67" s="141"/>
      <c r="F67" s="142"/>
      <c r="G67" s="140"/>
      <c r="H67" s="141"/>
      <c r="I67" s="141"/>
      <c r="J67" s="142"/>
    </row>
    <row r="68" spans="1:10" s="6" customFormat="1" ht="19.5" customHeight="1">
      <c r="A68" s="143" t="s">
        <v>259</v>
      </c>
      <c r="B68" s="144"/>
      <c r="C68" s="140"/>
      <c r="D68" s="141"/>
      <c r="E68" s="141"/>
      <c r="F68" s="142"/>
      <c r="G68" s="140"/>
      <c r="H68" s="141"/>
      <c r="I68" s="141"/>
      <c r="J68" s="142"/>
    </row>
    <row r="69" spans="1:10" ht="15.75">
      <c r="A69" s="143" t="s">
        <v>260</v>
      </c>
      <c r="B69" s="144"/>
      <c r="C69" s="140"/>
      <c r="D69" s="141"/>
      <c r="E69" s="141"/>
      <c r="F69" s="142"/>
      <c r="G69" s="140"/>
      <c r="H69" s="141"/>
      <c r="I69" s="141"/>
      <c r="J69" s="142"/>
    </row>
    <row r="70" spans="1:10" s="8" customFormat="1" ht="21" customHeight="1">
      <c r="A70" s="145" t="s">
        <v>261</v>
      </c>
      <c r="B70" s="146"/>
      <c r="C70" s="146"/>
      <c r="D70" s="146"/>
      <c r="E70" s="146"/>
      <c r="F70" s="146"/>
      <c r="G70" s="146"/>
      <c r="H70" s="146"/>
      <c r="I70" s="146"/>
      <c r="J70" s="147"/>
    </row>
    <row r="71" spans="1:10" s="8" customFormat="1" ht="21" customHeight="1">
      <c r="A71" s="143" t="s">
        <v>262</v>
      </c>
      <c r="B71" s="144"/>
      <c r="C71" s="140"/>
      <c r="D71" s="141"/>
      <c r="E71" s="141"/>
      <c r="F71" s="142"/>
      <c r="G71" s="140"/>
      <c r="H71" s="141"/>
      <c r="I71" s="141"/>
      <c r="J71" s="142"/>
    </row>
    <row r="72" spans="1:10" ht="21" customHeight="1">
      <c r="A72" s="143" t="s">
        <v>263</v>
      </c>
      <c r="B72" s="144"/>
      <c r="C72" s="140"/>
      <c r="D72" s="141"/>
      <c r="E72" s="141"/>
      <c r="F72" s="142"/>
      <c r="G72" s="140"/>
      <c r="H72" s="141"/>
      <c r="I72" s="141"/>
      <c r="J72" s="142"/>
    </row>
    <row r="73" spans="1:10" s="2" customFormat="1" ht="33" customHeight="1">
      <c r="A73" s="143" t="s">
        <v>264</v>
      </c>
      <c r="B73" s="144"/>
      <c r="C73" s="140"/>
      <c r="D73" s="141"/>
      <c r="E73" s="141"/>
      <c r="F73" s="142"/>
      <c r="G73" s="140"/>
      <c r="H73" s="141"/>
      <c r="I73" s="141"/>
      <c r="J73" s="142"/>
    </row>
    <row r="74" spans="1:10" ht="25.5" customHeight="1">
      <c r="A74" s="145" t="s">
        <v>265</v>
      </c>
      <c r="B74" s="146"/>
      <c r="C74" s="146"/>
      <c r="D74" s="146"/>
      <c r="E74" s="146"/>
      <c r="F74" s="146"/>
      <c r="G74" s="146"/>
      <c r="H74" s="146"/>
      <c r="I74" s="146"/>
      <c r="J74" s="147"/>
    </row>
    <row r="75" spans="1:10" ht="15.75">
      <c r="A75" s="143" t="s">
        <v>266</v>
      </c>
      <c r="B75" s="144"/>
      <c r="C75" s="140"/>
      <c r="D75" s="141"/>
      <c r="E75" s="141"/>
      <c r="F75" s="142"/>
      <c r="G75" s="140"/>
      <c r="H75" s="141"/>
      <c r="I75" s="141"/>
      <c r="J75" s="142"/>
    </row>
    <row r="76" spans="1:10" ht="15.75">
      <c r="A76" s="143" t="s">
        <v>267</v>
      </c>
      <c r="B76" s="144"/>
      <c r="C76" s="140"/>
      <c r="D76" s="141"/>
      <c r="E76" s="141"/>
      <c r="F76" s="142"/>
      <c r="G76" s="140"/>
      <c r="H76" s="141"/>
      <c r="I76" s="141"/>
      <c r="J76" s="142"/>
    </row>
    <row r="77" spans="1:10" ht="15.75">
      <c r="A77" s="143" t="s">
        <v>268</v>
      </c>
      <c r="B77" s="144"/>
      <c r="C77" s="140"/>
      <c r="D77" s="141"/>
      <c r="E77" s="141"/>
      <c r="F77" s="142"/>
      <c r="G77" s="140"/>
      <c r="H77" s="141"/>
      <c r="I77" s="141"/>
      <c r="J77" s="142"/>
    </row>
    <row r="78" spans="1:10" ht="15.75">
      <c r="A78" s="143" t="s">
        <v>269</v>
      </c>
      <c r="B78" s="144"/>
      <c r="C78" s="140"/>
      <c r="D78" s="141"/>
      <c r="E78" s="141"/>
      <c r="F78" s="142"/>
      <c r="G78" s="140"/>
      <c r="H78" s="141"/>
      <c r="I78" s="141"/>
      <c r="J78" s="142"/>
    </row>
    <row r="79" spans="1:10" ht="15.75">
      <c r="A79" s="143" t="s">
        <v>270</v>
      </c>
      <c r="B79" s="144"/>
      <c r="C79" s="140"/>
      <c r="D79" s="141"/>
      <c r="E79" s="141"/>
      <c r="F79" s="142"/>
      <c r="G79" s="140"/>
      <c r="H79" s="141"/>
      <c r="I79" s="141"/>
      <c r="J79" s="142"/>
    </row>
    <row r="80" spans="1:10" ht="22.5" customHeight="1">
      <c r="A80" s="143" t="s">
        <v>271</v>
      </c>
      <c r="B80" s="144"/>
      <c r="C80" s="140"/>
      <c r="D80" s="141"/>
      <c r="E80" s="141"/>
      <c r="F80" s="142"/>
      <c r="G80" s="140"/>
      <c r="H80" s="141"/>
      <c r="I80" s="141"/>
      <c r="J80" s="142"/>
    </row>
    <row r="81" spans="1:10" ht="33" customHeight="1">
      <c r="A81" s="143" t="s">
        <v>272</v>
      </c>
      <c r="B81" s="144"/>
      <c r="C81" s="140"/>
      <c r="D81" s="141"/>
      <c r="E81" s="141"/>
      <c r="F81" s="142"/>
      <c r="G81" s="140"/>
      <c r="H81" s="141"/>
      <c r="I81" s="141"/>
      <c r="J81" s="142"/>
    </row>
    <row r="82" spans="1:10" ht="34.5" customHeight="1">
      <c r="A82" s="143" t="s">
        <v>273</v>
      </c>
      <c r="B82" s="144"/>
      <c r="C82" s="140"/>
      <c r="D82" s="141"/>
      <c r="E82" s="141"/>
      <c r="F82" s="142"/>
      <c r="G82" s="140"/>
      <c r="H82" s="141"/>
      <c r="I82" s="141"/>
      <c r="J82" s="142"/>
    </row>
    <row r="83" spans="1:10" ht="39" customHeight="1">
      <c r="A83" s="160" t="s">
        <v>274</v>
      </c>
      <c r="B83" s="161"/>
      <c r="C83" s="161"/>
      <c r="D83" s="161"/>
      <c r="E83" s="161"/>
      <c r="F83" s="161"/>
      <c r="G83" s="161"/>
      <c r="H83" s="161"/>
      <c r="I83" s="161"/>
      <c r="J83" s="162"/>
    </row>
    <row r="84" spans="1:10" ht="27">
      <c r="A84" s="158" t="s">
        <v>15</v>
      </c>
      <c r="B84" s="158"/>
      <c r="C84" s="158"/>
      <c r="D84" s="158"/>
      <c r="E84" s="158"/>
      <c r="F84" s="158"/>
      <c r="G84" s="158"/>
      <c r="H84" s="158"/>
      <c r="I84" s="158"/>
      <c r="J84" s="158"/>
    </row>
    <row r="85" spans="1:10" ht="22.5" customHeight="1">
      <c r="A85" s="155" t="s">
        <v>201</v>
      </c>
      <c r="B85" s="157"/>
      <c r="C85" s="155" t="s">
        <v>202</v>
      </c>
      <c r="D85" s="156"/>
      <c r="E85" s="156"/>
      <c r="F85" s="157"/>
      <c r="G85" s="155" t="s">
        <v>203</v>
      </c>
      <c r="H85" s="156"/>
      <c r="I85" s="156"/>
      <c r="J85" s="157"/>
    </row>
    <row r="86" spans="1:10" ht="66.75" customHeight="1">
      <c r="A86" s="153" t="s">
        <v>275</v>
      </c>
      <c r="B86" s="154"/>
      <c r="C86" s="140"/>
      <c r="D86" s="141"/>
      <c r="E86" s="141"/>
      <c r="F86" s="142"/>
      <c r="G86" s="140"/>
      <c r="H86" s="141"/>
      <c r="I86" s="141"/>
      <c r="J86" s="142"/>
    </row>
    <row r="87" spans="1:10" s="8" customFormat="1" ht="22.5" customHeight="1">
      <c r="A87" s="153" t="s">
        <v>276</v>
      </c>
      <c r="B87" s="154"/>
      <c r="C87" s="140"/>
      <c r="D87" s="141"/>
      <c r="E87" s="141"/>
      <c r="F87" s="142"/>
      <c r="G87" s="140"/>
      <c r="H87" s="141"/>
      <c r="I87" s="141"/>
      <c r="J87" s="142"/>
    </row>
    <row r="88" spans="1:10" ht="21.75" customHeight="1">
      <c r="A88" s="153" t="s">
        <v>277</v>
      </c>
      <c r="B88" s="154"/>
      <c r="C88" s="140"/>
      <c r="D88" s="141"/>
      <c r="E88" s="141"/>
      <c r="F88" s="142"/>
      <c r="G88" s="140"/>
      <c r="H88" s="141"/>
      <c r="I88" s="141"/>
      <c r="J88" s="142"/>
    </row>
    <row r="89" spans="1:10" ht="15.75">
      <c r="A89" s="153" t="s">
        <v>278</v>
      </c>
      <c r="B89" s="154"/>
      <c r="C89" s="140"/>
      <c r="D89" s="141"/>
      <c r="E89" s="141"/>
      <c r="F89" s="142"/>
      <c r="G89" s="140"/>
      <c r="H89" s="141"/>
      <c r="I89" s="141"/>
      <c r="J89" s="142"/>
    </row>
    <row r="90" spans="1:10" ht="31.5" customHeight="1">
      <c r="A90" s="153" t="s">
        <v>279</v>
      </c>
      <c r="B90" s="154"/>
      <c r="C90" s="140"/>
      <c r="D90" s="141"/>
      <c r="E90" s="141"/>
      <c r="F90" s="142"/>
      <c r="G90" s="140"/>
      <c r="H90" s="141"/>
      <c r="I90" s="141"/>
      <c r="J90" s="142"/>
    </row>
    <row r="91" spans="1:10" s="8" customFormat="1" ht="30.75" customHeight="1">
      <c r="A91" s="153" t="s">
        <v>280</v>
      </c>
      <c r="B91" s="154"/>
      <c r="C91" s="140"/>
      <c r="D91" s="141"/>
      <c r="E91" s="141"/>
      <c r="F91" s="142"/>
      <c r="G91" s="140"/>
      <c r="H91" s="141"/>
      <c r="I91" s="141"/>
      <c r="J91" s="142"/>
    </row>
    <row r="92" spans="1:10" s="8" customFormat="1" ht="34.5" customHeight="1">
      <c r="A92" s="153" t="s">
        <v>281</v>
      </c>
      <c r="B92" s="154"/>
      <c r="C92" s="140"/>
      <c r="D92" s="141"/>
      <c r="E92" s="141"/>
      <c r="F92" s="142"/>
      <c r="G92" s="140"/>
      <c r="H92" s="141"/>
      <c r="I92" s="141"/>
      <c r="J92" s="142"/>
    </row>
    <row r="93" spans="1:10" ht="32.25" customHeight="1">
      <c r="A93" s="153" t="s">
        <v>282</v>
      </c>
      <c r="B93" s="154"/>
      <c r="C93" s="140"/>
      <c r="D93" s="141"/>
      <c r="E93" s="141"/>
      <c r="F93" s="142"/>
      <c r="G93" s="140"/>
      <c r="H93" s="141"/>
      <c r="I93" s="141"/>
      <c r="J93" s="142"/>
    </row>
    <row r="94" spans="1:10" ht="36" customHeight="1">
      <c r="A94" s="153" t="s">
        <v>283</v>
      </c>
      <c r="B94" s="154"/>
      <c r="C94" s="140"/>
      <c r="D94" s="141"/>
      <c r="E94" s="141"/>
      <c r="F94" s="142"/>
      <c r="G94" s="140"/>
      <c r="H94" s="141"/>
      <c r="I94" s="141"/>
      <c r="J94" s="142"/>
    </row>
    <row r="95" spans="1:10" ht="29.25" customHeight="1">
      <c r="A95" s="153" t="s">
        <v>284</v>
      </c>
      <c r="B95" s="154"/>
      <c r="C95" s="140"/>
      <c r="D95" s="141"/>
      <c r="E95" s="141"/>
      <c r="F95" s="142"/>
      <c r="G95" s="140"/>
      <c r="H95" s="141"/>
      <c r="I95" s="141"/>
      <c r="J95" s="142"/>
    </row>
    <row r="96" spans="1:10" ht="22.5" customHeight="1">
      <c r="A96" s="135" t="s">
        <v>285</v>
      </c>
      <c r="B96" s="136"/>
      <c r="C96" s="136"/>
      <c r="D96" s="136"/>
      <c r="E96" s="136"/>
      <c r="F96" s="136"/>
      <c r="G96" s="136"/>
      <c r="H96" s="136"/>
      <c r="I96" s="136"/>
      <c r="J96" s="136"/>
    </row>
    <row r="97" spans="1:10" ht="32.25" customHeight="1">
      <c r="A97" s="155" t="s">
        <v>201</v>
      </c>
      <c r="B97" s="157"/>
      <c r="C97" s="155" t="s">
        <v>202</v>
      </c>
      <c r="D97" s="156"/>
      <c r="E97" s="156"/>
      <c r="F97" s="157"/>
      <c r="G97" s="155" t="s">
        <v>203</v>
      </c>
      <c r="H97" s="156"/>
      <c r="I97" s="156"/>
      <c r="J97" s="157"/>
    </row>
    <row r="98" spans="1:10" ht="33" customHeight="1">
      <c r="A98" s="153" t="s">
        <v>286</v>
      </c>
      <c r="B98" s="154"/>
      <c r="C98" s="140"/>
      <c r="D98" s="141"/>
      <c r="E98" s="141"/>
      <c r="F98" s="142"/>
      <c r="G98" s="140"/>
      <c r="H98" s="141"/>
      <c r="I98" s="141"/>
      <c r="J98" s="142"/>
    </row>
    <row r="99" spans="1:10" ht="30" customHeight="1">
      <c r="A99" s="153" t="s">
        <v>287</v>
      </c>
      <c r="B99" s="154"/>
      <c r="C99" s="140"/>
      <c r="D99" s="141"/>
      <c r="E99" s="141"/>
      <c r="F99" s="142"/>
      <c r="G99" s="140"/>
      <c r="H99" s="141"/>
      <c r="I99" s="141"/>
      <c r="J99" s="142"/>
    </row>
    <row r="100" spans="1:10" s="8" customFormat="1" ht="30.75" customHeight="1">
      <c r="A100" s="153" t="s">
        <v>288</v>
      </c>
      <c r="B100" s="154"/>
      <c r="C100" s="140"/>
      <c r="D100" s="141"/>
      <c r="E100" s="141"/>
      <c r="F100" s="142"/>
      <c r="G100" s="140"/>
      <c r="H100" s="141"/>
      <c r="I100" s="141"/>
      <c r="J100" s="142"/>
    </row>
    <row r="101" spans="1:10" s="8" customFormat="1" ht="33.75" customHeight="1">
      <c r="A101" s="153" t="s">
        <v>289</v>
      </c>
      <c r="B101" s="159"/>
      <c r="C101" s="140"/>
      <c r="D101" s="141"/>
      <c r="E101" s="141"/>
      <c r="F101" s="142"/>
      <c r="G101" s="140"/>
      <c r="H101" s="141"/>
      <c r="I101" s="141"/>
      <c r="J101" s="142"/>
    </row>
    <row r="102" spans="1:10" s="8" customFormat="1" ht="32.25" customHeight="1">
      <c r="A102" s="135" t="s">
        <v>290</v>
      </c>
      <c r="B102" s="136"/>
      <c r="C102" s="136"/>
      <c r="D102" s="136"/>
      <c r="E102" s="136"/>
      <c r="F102" s="136"/>
      <c r="G102" s="136"/>
      <c r="H102" s="136"/>
      <c r="I102" s="136"/>
      <c r="J102" s="136"/>
    </row>
    <row r="103" spans="1:10" s="8" customFormat="1" ht="30.75" customHeight="1">
      <c r="A103" s="155" t="s">
        <v>201</v>
      </c>
      <c r="B103" s="157"/>
      <c r="C103" s="155" t="s">
        <v>202</v>
      </c>
      <c r="D103" s="156"/>
      <c r="E103" s="156"/>
      <c r="F103" s="157"/>
      <c r="G103" s="155" t="s">
        <v>203</v>
      </c>
      <c r="H103" s="156"/>
      <c r="I103" s="156"/>
      <c r="J103" s="157"/>
    </row>
    <row r="104" spans="1:10" s="8" customFormat="1" ht="31.5" customHeight="1">
      <c r="A104" s="153" t="s">
        <v>291</v>
      </c>
      <c r="B104" s="154"/>
      <c r="C104" s="140"/>
      <c r="D104" s="141"/>
      <c r="E104" s="141"/>
      <c r="F104" s="142"/>
      <c r="G104" s="140"/>
      <c r="H104" s="141"/>
      <c r="I104" s="141"/>
      <c r="J104" s="142"/>
    </row>
    <row r="105" spans="1:10" ht="15.75">
      <c r="A105" s="153" t="s">
        <v>292</v>
      </c>
      <c r="B105" s="154"/>
      <c r="C105" s="140"/>
      <c r="D105" s="141"/>
      <c r="E105" s="141"/>
      <c r="F105" s="142"/>
      <c r="G105" s="140"/>
      <c r="H105" s="141"/>
      <c r="I105" s="141"/>
      <c r="J105" s="142"/>
    </row>
    <row r="106" spans="1:10" s="8" customFormat="1" ht="15.75">
      <c r="A106" s="153" t="s">
        <v>293</v>
      </c>
      <c r="B106" s="154"/>
      <c r="C106" s="140"/>
      <c r="D106" s="141"/>
      <c r="E106" s="141"/>
      <c r="F106" s="142"/>
      <c r="G106" s="140"/>
      <c r="H106" s="141"/>
      <c r="I106" s="141"/>
      <c r="J106" s="142"/>
    </row>
    <row r="107" spans="1:10" ht="15.75">
      <c r="A107" s="153" t="s">
        <v>294</v>
      </c>
      <c r="B107" s="154"/>
      <c r="C107" s="140"/>
      <c r="D107" s="141"/>
      <c r="E107" s="141"/>
      <c r="F107" s="142"/>
      <c r="G107" s="140"/>
      <c r="H107" s="141"/>
      <c r="I107" s="141"/>
      <c r="J107" s="142"/>
    </row>
    <row r="108" spans="1:10" ht="30" customHeight="1">
      <c r="A108" s="153" t="s">
        <v>295</v>
      </c>
      <c r="B108" s="154"/>
      <c r="C108" s="140"/>
      <c r="D108" s="141"/>
      <c r="E108" s="141"/>
      <c r="F108" s="142"/>
      <c r="G108" s="140"/>
      <c r="H108" s="141"/>
      <c r="I108" s="141"/>
      <c r="J108" s="142"/>
    </row>
    <row r="109" spans="1:10" ht="34.5" customHeight="1">
      <c r="A109" s="153" t="s">
        <v>296</v>
      </c>
      <c r="B109" s="154"/>
      <c r="C109" s="140"/>
      <c r="D109" s="141"/>
      <c r="E109" s="141"/>
      <c r="F109" s="142"/>
      <c r="G109" s="140"/>
      <c r="H109" s="141"/>
      <c r="I109" s="141"/>
      <c r="J109" s="142"/>
    </row>
    <row r="110" spans="1:10" ht="15.75">
      <c r="A110" s="153" t="s">
        <v>297</v>
      </c>
      <c r="B110" s="154"/>
      <c r="C110" s="140"/>
      <c r="D110" s="141"/>
      <c r="E110" s="141"/>
      <c r="F110" s="142"/>
      <c r="G110" s="140"/>
      <c r="H110" s="141"/>
      <c r="I110" s="141"/>
      <c r="J110" s="142"/>
    </row>
    <row r="111" spans="1:10" ht="15.75">
      <c r="A111" s="153" t="s">
        <v>298</v>
      </c>
      <c r="B111" s="154"/>
      <c r="C111" s="140"/>
      <c r="D111" s="141"/>
      <c r="E111" s="141"/>
      <c r="F111" s="142"/>
      <c r="G111" s="140"/>
      <c r="H111" s="141"/>
      <c r="I111" s="141"/>
      <c r="J111" s="142"/>
    </row>
    <row r="112" spans="1:10" ht="36" customHeight="1">
      <c r="A112" s="153" t="s">
        <v>299</v>
      </c>
      <c r="B112" s="154"/>
      <c r="C112" s="140"/>
      <c r="D112" s="141"/>
      <c r="E112" s="141"/>
      <c r="F112" s="142"/>
      <c r="G112" s="140"/>
      <c r="H112" s="141"/>
      <c r="I112" s="141"/>
      <c r="J112" s="142"/>
    </row>
    <row r="113" spans="1:10" ht="21" customHeight="1">
      <c r="A113" s="153" t="s">
        <v>300</v>
      </c>
      <c r="B113" s="154"/>
      <c r="C113" s="140"/>
      <c r="D113" s="141"/>
      <c r="E113" s="141"/>
      <c r="F113" s="142"/>
      <c r="G113" s="140"/>
      <c r="H113" s="141"/>
      <c r="I113" s="141"/>
      <c r="J113" s="142"/>
    </row>
    <row r="114" spans="1:10" ht="29.25" customHeight="1">
      <c r="A114" s="153" t="s">
        <v>301</v>
      </c>
      <c r="B114" s="154"/>
      <c r="C114" s="140"/>
      <c r="D114" s="141"/>
      <c r="E114" s="141"/>
      <c r="F114" s="142"/>
      <c r="G114" s="140"/>
      <c r="H114" s="141"/>
      <c r="I114" s="141"/>
      <c r="J114" s="142"/>
    </row>
    <row r="115" spans="1:10" ht="25.5" customHeight="1">
      <c r="A115" s="153" t="s">
        <v>302</v>
      </c>
      <c r="B115" s="154"/>
      <c r="C115" s="140"/>
      <c r="D115" s="141"/>
      <c r="E115" s="141"/>
      <c r="F115" s="142"/>
      <c r="G115" s="140"/>
      <c r="H115" s="141"/>
      <c r="I115" s="141"/>
      <c r="J115" s="142"/>
    </row>
    <row r="116" spans="1:10" ht="36" customHeight="1">
      <c r="A116" s="153" t="s">
        <v>303</v>
      </c>
      <c r="B116" s="154"/>
      <c r="C116" s="140"/>
      <c r="D116" s="141"/>
      <c r="E116" s="141"/>
      <c r="F116" s="142"/>
      <c r="G116" s="140"/>
      <c r="H116" s="141"/>
      <c r="I116" s="141"/>
      <c r="J116" s="142"/>
    </row>
    <row r="117" spans="1:10" ht="27" customHeight="1">
      <c r="A117" s="159" t="s">
        <v>304</v>
      </c>
      <c r="B117" s="159"/>
      <c r="C117" s="140"/>
      <c r="D117" s="141"/>
      <c r="E117" s="141"/>
      <c r="F117" s="142"/>
      <c r="G117" s="140"/>
      <c r="H117" s="141"/>
      <c r="I117" s="141"/>
      <c r="J117" s="142"/>
    </row>
    <row r="118" spans="1:10" ht="25.5" customHeight="1">
      <c r="A118" s="159" t="s">
        <v>305</v>
      </c>
      <c r="B118" s="154"/>
      <c r="C118" s="140"/>
      <c r="D118" s="141"/>
      <c r="E118" s="141"/>
      <c r="F118" s="142"/>
      <c r="G118" s="140"/>
      <c r="H118" s="141"/>
      <c r="I118" s="141"/>
      <c r="J118" s="142"/>
    </row>
    <row r="119" spans="1:10" ht="30" customHeight="1">
      <c r="A119" s="159" t="s">
        <v>306</v>
      </c>
      <c r="B119" s="159"/>
      <c r="C119" s="140"/>
      <c r="D119" s="141"/>
      <c r="E119" s="141"/>
      <c r="F119" s="142"/>
      <c r="G119" s="140"/>
      <c r="H119" s="141"/>
      <c r="I119" s="141"/>
      <c r="J119" s="142"/>
    </row>
    <row r="120" spans="1:10" ht="22.5" customHeight="1">
      <c r="A120" s="159" t="s">
        <v>307</v>
      </c>
      <c r="B120" s="159"/>
      <c r="C120" s="140"/>
      <c r="D120" s="141"/>
      <c r="E120" s="141"/>
      <c r="F120" s="142"/>
      <c r="G120" s="140"/>
      <c r="H120" s="141"/>
      <c r="I120" s="141"/>
      <c r="J120" s="142"/>
    </row>
    <row r="121" spans="1:10" ht="27">
      <c r="A121" s="135" t="s">
        <v>308</v>
      </c>
      <c r="B121" s="136"/>
      <c r="C121" s="136"/>
      <c r="D121" s="136"/>
      <c r="E121" s="136"/>
      <c r="F121" s="136"/>
      <c r="G121" s="136"/>
      <c r="H121" s="136"/>
      <c r="I121" s="136"/>
      <c r="J121" s="136"/>
    </row>
    <row r="122" spans="1:10" ht="15.75">
      <c r="A122" s="155" t="s">
        <v>201</v>
      </c>
      <c r="B122" s="157"/>
      <c r="C122" s="155" t="s">
        <v>202</v>
      </c>
      <c r="D122" s="156"/>
      <c r="E122" s="156"/>
      <c r="F122" s="157"/>
      <c r="G122" s="155" t="s">
        <v>203</v>
      </c>
      <c r="H122" s="156"/>
      <c r="I122" s="156"/>
      <c r="J122" s="157"/>
    </row>
    <row r="123" spans="1:10" ht="21" customHeight="1">
      <c r="A123" s="153" t="s">
        <v>309</v>
      </c>
      <c r="B123" s="154"/>
      <c r="C123" s="140"/>
      <c r="D123" s="141"/>
      <c r="E123" s="141"/>
      <c r="F123" s="142"/>
      <c r="G123" s="140"/>
      <c r="H123" s="141"/>
      <c r="I123" s="141"/>
      <c r="J123" s="142"/>
    </row>
    <row r="124" spans="1:10" ht="15.75">
      <c r="A124" s="153" t="s">
        <v>310</v>
      </c>
      <c r="B124" s="154"/>
      <c r="C124" s="140"/>
      <c r="D124" s="141"/>
      <c r="E124" s="141"/>
      <c r="F124" s="142"/>
      <c r="G124" s="140"/>
      <c r="H124" s="141"/>
      <c r="I124" s="141"/>
      <c r="J124" s="142"/>
    </row>
    <row r="125" spans="1:10" ht="34.5" customHeight="1">
      <c r="A125" s="153" t="s">
        <v>311</v>
      </c>
      <c r="B125" s="154"/>
      <c r="C125" s="140"/>
      <c r="D125" s="141"/>
      <c r="E125" s="141"/>
      <c r="F125" s="142"/>
      <c r="G125" s="140"/>
      <c r="H125" s="141"/>
      <c r="I125" s="141"/>
      <c r="J125" s="142"/>
    </row>
    <row r="126" spans="1:10" ht="29.25" customHeight="1">
      <c r="A126" s="153" t="s">
        <v>312</v>
      </c>
      <c r="B126" s="154"/>
      <c r="C126" s="140"/>
      <c r="D126" s="141"/>
      <c r="E126" s="141"/>
      <c r="F126" s="142"/>
      <c r="G126" s="140"/>
      <c r="H126" s="141"/>
      <c r="I126" s="141"/>
      <c r="J126" s="142"/>
    </row>
    <row r="127" spans="1:10" ht="30.75" customHeight="1">
      <c r="A127" s="153" t="s">
        <v>313</v>
      </c>
      <c r="B127" s="154"/>
      <c r="C127" s="140"/>
      <c r="D127" s="141"/>
      <c r="E127" s="141"/>
      <c r="F127" s="142"/>
      <c r="G127" s="140"/>
      <c r="H127" s="141"/>
      <c r="I127" s="141"/>
      <c r="J127" s="142"/>
    </row>
    <row r="128" spans="1:10" ht="15.75">
      <c r="A128" s="153" t="s">
        <v>314</v>
      </c>
      <c r="B128" s="154"/>
      <c r="C128" s="140"/>
      <c r="D128" s="141"/>
      <c r="E128" s="141"/>
      <c r="F128" s="142"/>
      <c r="G128" s="140"/>
      <c r="H128" s="141"/>
      <c r="I128" s="141"/>
      <c r="J128" s="142"/>
    </row>
    <row r="129" spans="1:10" ht="27">
      <c r="A129" s="135" t="s">
        <v>315</v>
      </c>
      <c r="B129" s="136"/>
      <c r="C129" s="136"/>
      <c r="D129" s="136"/>
      <c r="E129" s="136"/>
      <c r="F129" s="136"/>
      <c r="G129" s="136"/>
      <c r="H129" s="136"/>
      <c r="I129" s="136"/>
      <c r="J129" s="136"/>
    </row>
    <row r="130" spans="1:10" ht="15.75">
      <c r="A130" s="155" t="s">
        <v>201</v>
      </c>
      <c r="B130" s="157"/>
      <c r="C130" s="155" t="s">
        <v>202</v>
      </c>
      <c r="D130" s="156"/>
      <c r="E130" s="156"/>
      <c r="F130" s="157"/>
      <c r="G130" s="155" t="s">
        <v>203</v>
      </c>
      <c r="H130" s="156"/>
      <c r="I130" s="156"/>
      <c r="J130" s="157"/>
    </row>
    <row r="131" spans="1:10" ht="33.75" customHeight="1">
      <c r="A131" s="153" t="s">
        <v>316</v>
      </c>
      <c r="B131" s="154"/>
      <c r="C131" s="140"/>
      <c r="D131" s="141"/>
      <c r="E131" s="141"/>
      <c r="F131" s="142"/>
      <c r="G131" s="140"/>
      <c r="H131" s="141"/>
      <c r="I131" s="141"/>
      <c r="J131" s="142"/>
    </row>
    <row r="132" spans="1:10" ht="21.75" customHeight="1">
      <c r="A132" s="153" t="s">
        <v>317</v>
      </c>
      <c r="B132" s="154"/>
      <c r="C132" s="140"/>
      <c r="D132" s="141"/>
      <c r="E132" s="141"/>
      <c r="F132" s="142"/>
      <c r="G132" s="140"/>
      <c r="H132" s="141"/>
      <c r="I132" s="141"/>
      <c r="J132" s="142"/>
    </row>
    <row r="133" spans="1:10" ht="33" customHeight="1">
      <c r="A133" s="153" t="s">
        <v>318</v>
      </c>
      <c r="B133" s="154"/>
      <c r="C133" s="140"/>
      <c r="D133" s="141"/>
      <c r="E133" s="141"/>
      <c r="F133" s="142"/>
      <c r="G133" s="140"/>
      <c r="H133" s="141"/>
      <c r="I133" s="141"/>
      <c r="J133" s="142"/>
    </row>
    <row r="134" spans="1:10" ht="15.75">
      <c r="A134" s="153" t="s">
        <v>319</v>
      </c>
      <c r="B134" s="154"/>
      <c r="C134" s="140"/>
      <c r="D134" s="141"/>
      <c r="E134" s="141"/>
      <c r="F134" s="142"/>
      <c r="G134" s="140"/>
      <c r="H134" s="141"/>
      <c r="I134" s="141"/>
      <c r="J134" s="142"/>
    </row>
    <row r="135" spans="1:10" ht="15.75">
      <c r="A135" s="153" t="s">
        <v>320</v>
      </c>
      <c r="B135" s="154"/>
      <c r="C135" s="140"/>
      <c r="D135" s="141"/>
      <c r="E135" s="141"/>
      <c r="F135" s="142"/>
      <c r="G135" s="140"/>
      <c r="H135" s="141"/>
      <c r="I135" s="141"/>
      <c r="J135" s="142"/>
    </row>
    <row r="136" spans="1:10" ht="30" customHeight="1">
      <c r="A136" s="153" t="s">
        <v>321</v>
      </c>
      <c r="B136" s="154"/>
      <c r="C136" s="140"/>
      <c r="D136" s="141"/>
      <c r="E136" s="141"/>
      <c r="F136" s="142"/>
      <c r="G136" s="140"/>
      <c r="H136" s="141"/>
      <c r="I136" s="141"/>
      <c r="J136" s="142"/>
    </row>
  </sheetData>
  <mergeCells count="372">
    <mergeCell ref="G38:J38"/>
    <mergeCell ref="C35:F35"/>
    <mergeCell ref="G35:J35"/>
    <mergeCell ref="G40:J40"/>
    <mergeCell ref="G44:J44"/>
    <mergeCell ref="C56:F56"/>
    <mergeCell ref="G30:J30"/>
    <mergeCell ref="C31:F31"/>
    <mergeCell ref="G31:J31"/>
    <mergeCell ref="C32:F32"/>
    <mergeCell ref="G32:J32"/>
    <mergeCell ref="C30:F30"/>
    <mergeCell ref="C45:F45"/>
    <mergeCell ref="G45:J45"/>
    <mergeCell ref="C46:F46"/>
    <mergeCell ref="G46:J46"/>
    <mergeCell ref="C47:F47"/>
    <mergeCell ref="G47:J47"/>
    <mergeCell ref="C33:F33"/>
    <mergeCell ref="G33:J33"/>
    <mergeCell ref="C34:F34"/>
    <mergeCell ref="C36:F36"/>
    <mergeCell ref="G36:J36"/>
    <mergeCell ref="C37:F37"/>
    <mergeCell ref="G37:J37"/>
    <mergeCell ref="C38:F38"/>
    <mergeCell ref="C123:F123"/>
    <mergeCell ref="G123:J123"/>
    <mergeCell ref="A112:B112"/>
    <mergeCell ref="A113:B113"/>
    <mergeCell ref="A114:B114"/>
    <mergeCell ref="C75:F75"/>
    <mergeCell ref="G75:J75"/>
    <mergeCell ref="C76:F76"/>
    <mergeCell ref="G76:J76"/>
    <mergeCell ref="C77:F77"/>
    <mergeCell ref="G77:J77"/>
    <mergeCell ref="C92:F92"/>
    <mergeCell ref="G92:J92"/>
    <mergeCell ref="C93:F93"/>
    <mergeCell ref="G105:J105"/>
    <mergeCell ref="C106:F106"/>
    <mergeCell ref="G106:J106"/>
    <mergeCell ref="C111:F111"/>
    <mergeCell ref="G111:J111"/>
    <mergeCell ref="C112:F112"/>
    <mergeCell ref="C63:F63"/>
    <mergeCell ref="G63:J63"/>
    <mergeCell ref="A131:B131"/>
    <mergeCell ref="A132:B132"/>
    <mergeCell ref="C131:F131"/>
    <mergeCell ref="G131:J131"/>
    <mergeCell ref="C132:F132"/>
    <mergeCell ref="G132:J132"/>
    <mergeCell ref="C124:F124"/>
    <mergeCell ref="G124:J124"/>
    <mergeCell ref="C125:F125"/>
    <mergeCell ref="G125:J125"/>
    <mergeCell ref="C126:F126"/>
    <mergeCell ref="G126:J126"/>
    <mergeCell ref="A127:B127"/>
    <mergeCell ref="A126:B126"/>
    <mergeCell ref="C127:F127"/>
    <mergeCell ref="G127:J127"/>
    <mergeCell ref="C128:F128"/>
    <mergeCell ref="G128:J128"/>
    <mergeCell ref="A130:B130"/>
    <mergeCell ref="C130:F130"/>
    <mergeCell ref="G130:J130"/>
    <mergeCell ref="A129:J129"/>
    <mergeCell ref="A128:B128"/>
    <mergeCell ref="A125:B125"/>
    <mergeCell ref="C136:F136"/>
    <mergeCell ref="G136:J136"/>
    <mergeCell ref="C135:F135"/>
    <mergeCell ref="G135:J135"/>
    <mergeCell ref="C133:F133"/>
    <mergeCell ref="G133:J133"/>
    <mergeCell ref="C134:F134"/>
    <mergeCell ref="G134:J134"/>
    <mergeCell ref="A133:B133"/>
    <mergeCell ref="A136:B136"/>
    <mergeCell ref="A135:B135"/>
    <mergeCell ref="A134:B134"/>
    <mergeCell ref="C117:F117"/>
    <mergeCell ref="G117:J117"/>
    <mergeCell ref="C118:F118"/>
    <mergeCell ref="G118:J118"/>
    <mergeCell ref="C119:F119"/>
    <mergeCell ref="G119:J119"/>
    <mergeCell ref="G110:J110"/>
    <mergeCell ref="C109:F109"/>
    <mergeCell ref="G109:J109"/>
    <mergeCell ref="C116:F116"/>
    <mergeCell ref="G116:J116"/>
    <mergeCell ref="C110:F110"/>
    <mergeCell ref="G112:J112"/>
    <mergeCell ref="C104:F104"/>
    <mergeCell ref="G104:J104"/>
    <mergeCell ref="C100:F100"/>
    <mergeCell ref="G100:J100"/>
    <mergeCell ref="C99:F99"/>
    <mergeCell ref="G99:J99"/>
    <mergeCell ref="A105:B105"/>
    <mergeCell ref="A110:B110"/>
    <mergeCell ref="A109:B109"/>
    <mergeCell ref="A106:B106"/>
    <mergeCell ref="A111:B111"/>
    <mergeCell ref="G51:J51"/>
    <mergeCell ref="A122:B122"/>
    <mergeCell ref="C122:F122"/>
    <mergeCell ref="G122:J122"/>
    <mergeCell ref="C115:F115"/>
    <mergeCell ref="G115:J115"/>
    <mergeCell ref="C120:F120"/>
    <mergeCell ref="C105:F105"/>
    <mergeCell ref="G107:J107"/>
    <mergeCell ref="C68:F68"/>
    <mergeCell ref="G101:J101"/>
    <mergeCell ref="A83:J83"/>
    <mergeCell ref="G86:J86"/>
    <mergeCell ref="C87:F87"/>
    <mergeCell ref="G87:J87"/>
    <mergeCell ref="A87:B87"/>
    <mergeCell ref="A85:B85"/>
    <mergeCell ref="A80:B80"/>
    <mergeCell ref="A81:B81"/>
    <mergeCell ref="C85:F85"/>
    <mergeCell ref="G85:J85"/>
    <mergeCell ref="A75:B75"/>
    <mergeCell ref="C103:F103"/>
    <mergeCell ref="G120:J120"/>
    <mergeCell ref="C98:F98"/>
    <mergeCell ref="G98:J98"/>
    <mergeCell ref="C95:F95"/>
    <mergeCell ref="G95:J95"/>
    <mergeCell ref="G94:J94"/>
    <mergeCell ref="C73:F73"/>
    <mergeCell ref="G64:J64"/>
    <mergeCell ref="C69:F69"/>
    <mergeCell ref="G69:J69"/>
    <mergeCell ref="G71:J71"/>
    <mergeCell ref="C72:F72"/>
    <mergeCell ref="G72:J72"/>
    <mergeCell ref="A96:J96"/>
    <mergeCell ref="C97:F97"/>
    <mergeCell ref="G91:J91"/>
    <mergeCell ref="G93:J93"/>
    <mergeCell ref="A77:B77"/>
    <mergeCell ref="A73:B73"/>
    <mergeCell ref="A78:B78"/>
    <mergeCell ref="C88:F88"/>
    <mergeCell ref="G88:J88"/>
    <mergeCell ref="A89:B89"/>
    <mergeCell ref="A90:B90"/>
    <mergeCell ref="G62:J62"/>
    <mergeCell ref="C55:F55"/>
    <mergeCell ref="G55:J55"/>
    <mergeCell ref="C90:F90"/>
    <mergeCell ref="G90:J90"/>
    <mergeCell ref="C61:F61"/>
    <mergeCell ref="G56:J56"/>
    <mergeCell ref="C57:F57"/>
    <mergeCell ref="G57:J57"/>
    <mergeCell ref="G42:J42"/>
    <mergeCell ref="A49:B49"/>
    <mergeCell ref="C52:F52"/>
    <mergeCell ref="G52:J52"/>
    <mergeCell ref="C86:F86"/>
    <mergeCell ref="A59:J59"/>
    <mergeCell ref="A41:B41"/>
    <mergeCell ref="A35:B35"/>
    <mergeCell ref="A86:B86"/>
    <mergeCell ref="A70:J70"/>
    <mergeCell ref="G66:J66"/>
    <mergeCell ref="C67:F67"/>
    <mergeCell ref="G67:J67"/>
    <mergeCell ref="C81:F81"/>
    <mergeCell ref="G81:J81"/>
    <mergeCell ref="C82:F82"/>
    <mergeCell ref="G82:J82"/>
    <mergeCell ref="C78:F78"/>
    <mergeCell ref="G78:J78"/>
    <mergeCell ref="C79:F79"/>
    <mergeCell ref="G79:J79"/>
    <mergeCell ref="C80:F80"/>
    <mergeCell ref="G80:J80"/>
    <mergeCell ref="G50:J50"/>
    <mergeCell ref="G16:J16"/>
    <mergeCell ref="C23:F23"/>
    <mergeCell ref="G23:J23"/>
    <mergeCell ref="C24:F24"/>
    <mergeCell ref="C27:F27"/>
    <mergeCell ref="G27:J27"/>
    <mergeCell ref="C28:F28"/>
    <mergeCell ref="G28:J28"/>
    <mergeCell ref="A26:B26"/>
    <mergeCell ref="A27:B27"/>
    <mergeCell ref="G24:J24"/>
    <mergeCell ref="C25:F25"/>
    <mergeCell ref="G25:J25"/>
    <mergeCell ref="A28:B28"/>
    <mergeCell ref="C26:F26"/>
    <mergeCell ref="G26:J26"/>
    <mergeCell ref="A14:B14"/>
    <mergeCell ref="C14:F14"/>
    <mergeCell ref="C15:F15"/>
    <mergeCell ref="C16:F16"/>
    <mergeCell ref="C42:F42"/>
    <mergeCell ref="C108:F108"/>
    <mergeCell ref="C91:F91"/>
    <mergeCell ref="C62:F62"/>
    <mergeCell ref="C50:F50"/>
    <mergeCell ref="C51:F51"/>
    <mergeCell ref="C64:F64"/>
    <mergeCell ref="A74:J74"/>
    <mergeCell ref="C71:F71"/>
    <mergeCell ref="A95:B95"/>
    <mergeCell ref="C94:F94"/>
    <mergeCell ref="A88:B88"/>
    <mergeCell ref="A98:B98"/>
    <mergeCell ref="A91:B91"/>
    <mergeCell ref="A97:B97"/>
    <mergeCell ref="A92:B92"/>
    <mergeCell ref="A76:B76"/>
    <mergeCell ref="A71:B71"/>
    <mergeCell ref="A82:B82"/>
    <mergeCell ref="G73:J73"/>
    <mergeCell ref="A120:B120"/>
    <mergeCell ref="A101:B101"/>
    <mergeCell ref="A107:B107"/>
    <mergeCell ref="A103:B103"/>
    <mergeCell ref="A108:B108"/>
    <mergeCell ref="A94:B94"/>
    <mergeCell ref="A100:B100"/>
    <mergeCell ref="A93:B93"/>
    <mergeCell ref="A99:B99"/>
    <mergeCell ref="A117:B117"/>
    <mergeCell ref="A115:B115"/>
    <mergeCell ref="A118:B118"/>
    <mergeCell ref="A116:B116"/>
    <mergeCell ref="A119:B119"/>
    <mergeCell ref="A102:J102"/>
    <mergeCell ref="G103:J103"/>
    <mergeCell ref="C101:F101"/>
    <mergeCell ref="A104:B104"/>
    <mergeCell ref="G114:J114"/>
    <mergeCell ref="C113:F113"/>
    <mergeCell ref="G113:J113"/>
    <mergeCell ref="C114:F114"/>
    <mergeCell ref="C107:F107"/>
    <mergeCell ref="G108:J108"/>
    <mergeCell ref="A121:J121"/>
    <mergeCell ref="A29:J29"/>
    <mergeCell ref="G34:J34"/>
    <mergeCell ref="C43:F43"/>
    <mergeCell ref="G10:J10"/>
    <mergeCell ref="A12:B12"/>
    <mergeCell ref="A15:B15"/>
    <mergeCell ref="C39:F39"/>
    <mergeCell ref="A123:B123"/>
    <mergeCell ref="G22:J22"/>
    <mergeCell ref="A17:J17"/>
    <mergeCell ref="A18:B18"/>
    <mergeCell ref="C18:F18"/>
    <mergeCell ref="G18:J18"/>
    <mergeCell ref="G54:J54"/>
    <mergeCell ref="C60:F60"/>
    <mergeCell ref="G60:J60"/>
    <mergeCell ref="G61:J61"/>
    <mergeCell ref="C65:F65"/>
    <mergeCell ref="G65:J65"/>
    <mergeCell ref="C66:F66"/>
    <mergeCell ref="C58:F58"/>
    <mergeCell ref="G58:J58"/>
    <mergeCell ref="C11:F11"/>
    <mergeCell ref="A124:B124"/>
    <mergeCell ref="A48:J48"/>
    <mergeCell ref="C49:F49"/>
    <mergeCell ref="G49:J49"/>
    <mergeCell ref="A44:B44"/>
    <mergeCell ref="G43:J43"/>
    <mergeCell ref="C44:F44"/>
    <mergeCell ref="A45:B45"/>
    <mergeCell ref="A46:B46"/>
    <mergeCell ref="A54:B54"/>
    <mergeCell ref="A51:B51"/>
    <mergeCell ref="G97:J97"/>
    <mergeCell ref="G68:J68"/>
    <mergeCell ref="C89:F89"/>
    <mergeCell ref="G89:J89"/>
    <mergeCell ref="A79:B79"/>
    <mergeCell ref="A64:B64"/>
    <mergeCell ref="A84:J84"/>
    <mergeCell ref="A61:B61"/>
    <mergeCell ref="A60:B60"/>
    <mergeCell ref="A57:B57"/>
    <mergeCell ref="A65:B65"/>
    <mergeCell ref="A53:J53"/>
    <mergeCell ref="C54:F54"/>
    <mergeCell ref="A7:B7"/>
    <mergeCell ref="A58:B58"/>
    <mergeCell ref="A69:B69"/>
    <mergeCell ref="A72:B72"/>
    <mergeCell ref="A34:B34"/>
    <mergeCell ref="A33:B33"/>
    <mergeCell ref="A36:B36"/>
    <mergeCell ref="A9:B9"/>
    <mergeCell ref="A22:B22"/>
    <mergeCell ref="A11:B11"/>
    <mergeCell ref="A31:B31"/>
    <mergeCell ref="A32:B32"/>
    <mergeCell ref="A23:B23"/>
    <mergeCell ref="A24:B24"/>
    <mergeCell ref="A25:B25"/>
    <mergeCell ref="A30:B30"/>
    <mergeCell ref="A16:B16"/>
    <mergeCell ref="A62:B62"/>
    <mergeCell ref="A63:B63"/>
    <mergeCell ref="A66:B66"/>
    <mergeCell ref="A67:B67"/>
    <mergeCell ref="A68:B68"/>
    <mergeCell ref="A55:B55"/>
    <mergeCell ref="A52:B52"/>
    <mergeCell ref="A2:B2"/>
    <mergeCell ref="A3:B3"/>
    <mergeCell ref="E1:F1"/>
    <mergeCell ref="E2:F2"/>
    <mergeCell ref="E3:F3"/>
    <mergeCell ref="C1:D1"/>
    <mergeCell ref="C2:D2"/>
    <mergeCell ref="C3:D3"/>
    <mergeCell ref="A37:B37"/>
    <mergeCell ref="A5:J5"/>
    <mergeCell ref="C9:F9"/>
    <mergeCell ref="C19:F19"/>
    <mergeCell ref="G7:J7"/>
    <mergeCell ref="G8:J8"/>
    <mergeCell ref="G9:J9"/>
    <mergeCell ref="A19:B19"/>
    <mergeCell ref="A6:J6"/>
    <mergeCell ref="C8:F8"/>
    <mergeCell ref="C7:F7"/>
    <mergeCell ref="A8:B8"/>
    <mergeCell ref="C13:F13"/>
    <mergeCell ref="G13:J13"/>
    <mergeCell ref="C10:F10"/>
    <mergeCell ref="A10:B10"/>
    <mergeCell ref="C12:F12"/>
    <mergeCell ref="G12:J12"/>
    <mergeCell ref="A56:B56"/>
    <mergeCell ref="A50:B50"/>
    <mergeCell ref="A47:B47"/>
    <mergeCell ref="A39:B39"/>
    <mergeCell ref="A40:B40"/>
    <mergeCell ref="G11:J11"/>
    <mergeCell ref="A38:B38"/>
    <mergeCell ref="A42:B42"/>
    <mergeCell ref="A43:B43"/>
    <mergeCell ref="G39:J39"/>
    <mergeCell ref="C40:F40"/>
    <mergeCell ref="C41:F41"/>
    <mergeCell ref="G41:J41"/>
    <mergeCell ref="G19:J19"/>
    <mergeCell ref="A20:J20"/>
    <mergeCell ref="A21:B21"/>
    <mergeCell ref="A13:B13"/>
    <mergeCell ref="G15:J15"/>
    <mergeCell ref="C21:F21"/>
    <mergeCell ref="G21:J21"/>
    <mergeCell ref="C22:F22"/>
    <mergeCell ref="G14:J14"/>
  </mergeCells>
  <pageMargins left="0.25" right="0.25" top="0.75" bottom="0.75" header="0.3" footer="0.3"/>
  <pageSetup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60" zoomScaleNormal="60" workbookViewId="0">
      <selection activeCell="A2" sqref="A2:C2"/>
    </sheetView>
  </sheetViews>
  <sheetFormatPr defaultColWidth="8.85546875" defaultRowHeight="15.75"/>
  <cols>
    <col min="1" max="1" width="29.42578125" style="33" bestFit="1" customWidth="1"/>
    <col min="2" max="2" width="21" style="33" bestFit="1" customWidth="1"/>
    <col min="3" max="3" width="21.42578125" style="33" customWidth="1"/>
    <col min="4" max="4" width="19.140625" style="33" customWidth="1"/>
    <col min="5" max="5" width="33" style="33" bestFit="1" customWidth="1"/>
    <col min="6" max="6" width="45.28515625" style="33" bestFit="1" customWidth="1"/>
    <col min="7" max="7" width="28.28515625" style="33" customWidth="1"/>
    <col min="8" max="8" width="28.140625" style="33" customWidth="1"/>
    <col min="9" max="9" width="21.85546875" style="33" bestFit="1" customWidth="1"/>
    <col min="10" max="10" width="18.42578125" style="33" customWidth="1"/>
    <col min="11" max="11" width="28" style="33" customWidth="1"/>
    <col min="12" max="16384" width="8.85546875" style="33"/>
  </cols>
  <sheetData>
    <row r="1" spans="1:13">
      <c r="A1" s="195" t="s">
        <v>0</v>
      </c>
      <c r="B1" s="195"/>
      <c r="C1" s="195"/>
      <c r="E1" s="106" t="s">
        <v>2</v>
      </c>
      <c r="F1" s="107"/>
      <c r="G1" s="26"/>
      <c r="H1" s="26"/>
      <c r="I1" s="39"/>
      <c r="J1" s="39"/>
      <c r="K1" s="39"/>
    </row>
    <row r="2" spans="1:13">
      <c r="A2" s="127" t="s">
        <v>417</v>
      </c>
      <c r="B2" s="127"/>
      <c r="C2" s="127"/>
      <c r="E2" s="106" t="s">
        <v>3</v>
      </c>
      <c r="F2" s="107"/>
      <c r="G2" s="26"/>
      <c r="H2" s="26"/>
      <c r="I2" s="39"/>
      <c r="J2" s="39"/>
      <c r="K2" s="39"/>
      <c r="L2" s="39"/>
      <c r="M2" s="39"/>
    </row>
    <row r="3" spans="1:13">
      <c r="A3" s="23" t="s">
        <v>322</v>
      </c>
      <c r="B3" s="23"/>
      <c r="C3" s="23"/>
      <c r="D3" s="23"/>
      <c r="E3" s="40" t="s">
        <v>14</v>
      </c>
      <c r="F3" s="41"/>
      <c r="G3" s="30"/>
      <c r="H3" s="42"/>
      <c r="I3" s="42"/>
      <c r="J3" s="30"/>
      <c r="K3" s="30"/>
      <c r="L3" s="26"/>
      <c r="M3" s="39"/>
    </row>
    <row r="4" spans="1:13" ht="22.5">
      <c r="A4" s="183" t="s">
        <v>323</v>
      </c>
      <c r="B4" s="183"/>
      <c r="C4" s="183"/>
      <c r="D4" s="183"/>
      <c r="E4" s="183"/>
      <c r="F4" s="183"/>
      <c r="G4" s="183"/>
      <c r="H4" s="183"/>
      <c r="I4" s="183"/>
      <c r="J4" s="183"/>
      <c r="K4" s="30"/>
      <c r="L4" s="26"/>
      <c r="M4" s="39"/>
    </row>
    <row r="5" spans="1:13" ht="15.75" customHeight="1">
      <c r="A5" s="184" t="s">
        <v>324</v>
      </c>
      <c r="B5" s="184"/>
      <c r="C5" s="184"/>
      <c r="D5" s="184"/>
      <c r="E5" s="184"/>
      <c r="F5" s="184"/>
      <c r="G5" s="184"/>
      <c r="H5" s="184"/>
      <c r="I5" s="184"/>
      <c r="J5" s="184"/>
      <c r="K5" s="39"/>
      <c r="L5" s="39"/>
      <c r="M5" s="39"/>
    </row>
    <row r="6" spans="1:13" ht="15" customHeight="1">
      <c r="A6" s="184" t="s">
        <v>325</v>
      </c>
      <c r="B6" s="184"/>
      <c r="C6" s="184"/>
      <c r="D6" s="184"/>
      <c r="E6" s="184"/>
      <c r="F6" s="184"/>
      <c r="G6" s="184"/>
      <c r="H6" s="184"/>
      <c r="I6" s="184"/>
      <c r="J6" s="184"/>
      <c r="K6" s="39"/>
      <c r="L6" s="39"/>
      <c r="M6" s="39"/>
    </row>
    <row r="7" spans="1:13" ht="15" customHeight="1">
      <c r="A7" s="184" t="s">
        <v>326</v>
      </c>
      <c r="B7" s="184"/>
      <c r="C7" s="184"/>
      <c r="D7" s="184"/>
      <c r="E7" s="184"/>
      <c r="F7" s="184"/>
      <c r="G7" s="184"/>
      <c r="H7" s="184"/>
      <c r="I7" s="184"/>
      <c r="J7" s="184"/>
    </row>
    <row r="8" spans="1:13" ht="41.25" thickBot="1">
      <c r="A8" s="120" t="s">
        <v>327</v>
      </c>
      <c r="B8" s="121"/>
      <c r="C8" s="121"/>
      <c r="D8" s="121"/>
      <c r="E8" s="121"/>
      <c r="F8" s="121"/>
      <c r="G8" s="121"/>
      <c r="H8" s="121"/>
      <c r="I8" s="121"/>
      <c r="J8" s="122"/>
    </row>
    <row r="9" spans="1:13">
      <c r="A9" s="196" t="s">
        <v>328</v>
      </c>
      <c r="B9" s="198" t="s">
        <v>329</v>
      </c>
      <c r="C9" s="199" t="s">
        <v>215</v>
      </c>
      <c r="D9" s="198" t="s">
        <v>330</v>
      </c>
      <c r="E9" s="201" t="s">
        <v>331</v>
      </c>
      <c r="F9" s="196" t="s">
        <v>332</v>
      </c>
      <c r="G9" s="202" t="s">
        <v>333</v>
      </c>
      <c r="H9" s="204" t="s">
        <v>334</v>
      </c>
      <c r="I9" s="204" t="s">
        <v>335</v>
      </c>
      <c r="J9" s="198" t="s">
        <v>336</v>
      </c>
    </row>
    <row r="10" spans="1:13" ht="38.450000000000003" customHeight="1" thickBot="1">
      <c r="A10" s="197"/>
      <c r="B10" s="180"/>
      <c r="C10" s="200"/>
      <c r="D10" s="180"/>
      <c r="E10" s="182"/>
      <c r="F10" s="197"/>
      <c r="G10" s="203"/>
      <c r="H10" s="205"/>
      <c r="I10" s="205"/>
      <c r="J10" s="206"/>
    </row>
    <row r="11" spans="1:13" s="43" customFormat="1" ht="16.5" thickBot="1">
      <c r="A11" s="170" t="s">
        <v>337</v>
      </c>
      <c r="B11" s="166"/>
      <c r="C11" s="166" t="s">
        <v>338</v>
      </c>
      <c r="D11" s="166" t="s">
        <v>338</v>
      </c>
      <c r="E11" s="189" t="s">
        <v>339</v>
      </c>
      <c r="F11" s="192">
        <v>10</v>
      </c>
      <c r="G11" s="189" t="s">
        <v>340</v>
      </c>
      <c r="H11" s="189" t="s">
        <v>340</v>
      </c>
      <c r="I11" s="189" t="s">
        <v>341</v>
      </c>
      <c r="J11" s="189" t="s">
        <v>342</v>
      </c>
    </row>
    <row r="12" spans="1:13" s="43" customFormat="1" ht="16.5" thickBot="1">
      <c r="A12" s="171"/>
      <c r="B12" s="166"/>
      <c r="C12" s="166"/>
      <c r="D12" s="166"/>
      <c r="E12" s="190"/>
      <c r="F12" s="193"/>
      <c r="G12" s="190"/>
      <c r="H12" s="190"/>
      <c r="I12" s="190"/>
      <c r="J12" s="190"/>
    </row>
    <row r="13" spans="1:13" s="43" customFormat="1" ht="16.5" thickBot="1">
      <c r="A13" s="172"/>
      <c r="B13" s="166"/>
      <c r="C13" s="166"/>
      <c r="D13" s="166"/>
      <c r="E13" s="191"/>
      <c r="F13" s="194"/>
      <c r="G13" s="191"/>
      <c r="H13" s="191"/>
      <c r="I13" s="191"/>
      <c r="J13" s="191"/>
    </row>
    <row r="14" spans="1:13" s="43" customFormat="1" ht="16.5" thickBot="1">
      <c r="A14" s="170" t="s">
        <v>343</v>
      </c>
      <c r="B14" s="166" t="s">
        <v>338</v>
      </c>
      <c r="C14" s="166" t="s">
        <v>338</v>
      </c>
      <c r="D14" s="166" t="s">
        <v>338</v>
      </c>
      <c r="E14" s="189" t="s">
        <v>344</v>
      </c>
      <c r="F14" s="192">
        <v>15</v>
      </c>
      <c r="G14" s="189" t="s">
        <v>340</v>
      </c>
      <c r="H14" s="189" t="s">
        <v>340</v>
      </c>
      <c r="I14" s="189" t="s">
        <v>341</v>
      </c>
      <c r="J14" s="189" t="s">
        <v>342</v>
      </c>
    </row>
    <row r="15" spans="1:13" s="43" customFormat="1" ht="16.5" thickBot="1">
      <c r="A15" s="171"/>
      <c r="B15" s="166"/>
      <c r="C15" s="166"/>
      <c r="D15" s="166"/>
      <c r="E15" s="190"/>
      <c r="F15" s="193"/>
      <c r="G15" s="190"/>
      <c r="H15" s="190"/>
      <c r="I15" s="190"/>
      <c r="J15" s="190"/>
    </row>
    <row r="16" spans="1:13" s="43" customFormat="1" ht="16.5" thickBot="1">
      <c r="A16" s="172"/>
      <c r="B16" s="166"/>
      <c r="C16" s="166"/>
      <c r="D16" s="166"/>
      <c r="E16" s="191"/>
      <c r="F16" s="194"/>
      <c r="G16" s="191"/>
      <c r="H16" s="191"/>
      <c r="I16" s="191"/>
      <c r="J16" s="191"/>
    </row>
    <row r="17" spans="1:10" ht="16.5" thickBot="1">
      <c r="A17" s="170" t="s">
        <v>345</v>
      </c>
      <c r="B17" s="166"/>
      <c r="C17" s="166" t="s">
        <v>338</v>
      </c>
      <c r="D17" s="166" t="s">
        <v>338</v>
      </c>
      <c r="E17" s="189" t="s">
        <v>346</v>
      </c>
      <c r="F17" s="192">
        <v>10</v>
      </c>
      <c r="G17" s="189" t="s">
        <v>340</v>
      </c>
      <c r="H17" s="189" t="s">
        <v>340</v>
      </c>
      <c r="I17" s="189" t="s">
        <v>347</v>
      </c>
      <c r="J17" s="170" t="s">
        <v>348</v>
      </c>
    </row>
    <row r="18" spans="1:10" ht="16.5" thickBot="1">
      <c r="A18" s="171"/>
      <c r="B18" s="166"/>
      <c r="C18" s="166"/>
      <c r="D18" s="166"/>
      <c r="E18" s="190"/>
      <c r="F18" s="193"/>
      <c r="G18" s="190"/>
      <c r="H18" s="190"/>
      <c r="I18" s="190"/>
      <c r="J18" s="171"/>
    </row>
    <row r="19" spans="1:10" ht="16.5" thickBot="1">
      <c r="A19" s="172"/>
      <c r="B19" s="166"/>
      <c r="C19" s="166"/>
      <c r="D19" s="166"/>
      <c r="E19" s="191"/>
      <c r="F19" s="194"/>
      <c r="G19" s="191"/>
      <c r="H19" s="191"/>
      <c r="I19" s="191"/>
      <c r="J19" s="172"/>
    </row>
    <row r="20" spans="1:10" ht="16.5" thickBot="1">
      <c r="A20" s="163"/>
      <c r="B20" s="185"/>
      <c r="C20" s="185"/>
      <c r="D20" s="185"/>
      <c r="E20" s="167"/>
      <c r="F20" s="186"/>
      <c r="G20" s="167"/>
      <c r="H20" s="167"/>
      <c r="I20" s="167"/>
      <c r="J20" s="163"/>
    </row>
    <row r="21" spans="1:10" ht="16.5" thickBot="1">
      <c r="A21" s="164"/>
      <c r="B21" s="185"/>
      <c r="C21" s="185"/>
      <c r="D21" s="185"/>
      <c r="E21" s="168"/>
      <c r="F21" s="187"/>
      <c r="G21" s="168"/>
      <c r="H21" s="168"/>
      <c r="I21" s="168"/>
      <c r="J21" s="164"/>
    </row>
    <row r="22" spans="1:10" ht="16.5" thickBot="1">
      <c r="A22" s="165"/>
      <c r="B22" s="185"/>
      <c r="C22" s="185"/>
      <c r="D22" s="185"/>
      <c r="E22" s="169"/>
      <c r="F22" s="188"/>
      <c r="G22" s="169"/>
      <c r="H22" s="169"/>
      <c r="I22" s="169"/>
      <c r="J22" s="165"/>
    </row>
    <row r="23" spans="1:10" ht="16.5" thickBot="1">
      <c r="A23" s="163"/>
      <c r="B23" s="185"/>
      <c r="C23" s="185"/>
      <c r="D23" s="185"/>
      <c r="E23" s="167"/>
      <c r="F23" s="186"/>
      <c r="G23" s="167"/>
      <c r="H23" s="167"/>
      <c r="I23" s="167"/>
      <c r="J23" s="163"/>
    </row>
    <row r="24" spans="1:10" ht="16.5" thickBot="1">
      <c r="A24" s="164"/>
      <c r="B24" s="185"/>
      <c r="C24" s="185"/>
      <c r="D24" s="185"/>
      <c r="E24" s="168"/>
      <c r="F24" s="187"/>
      <c r="G24" s="168"/>
      <c r="H24" s="168"/>
      <c r="I24" s="168"/>
      <c r="J24" s="164"/>
    </row>
    <row r="25" spans="1:10" ht="16.5" thickBot="1">
      <c r="A25" s="165"/>
      <c r="B25" s="185"/>
      <c r="C25" s="185"/>
      <c r="D25" s="185"/>
      <c r="E25" s="169"/>
      <c r="F25" s="188"/>
      <c r="G25" s="169"/>
      <c r="H25" s="169"/>
      <c r="I25" s="169"/>
      <c r="J25" s="165"/>
    </row>
    <row r="26" spans="1:10" ht="16.5" thickBot="1">
      <c r="A26" s="163"/>
      <c r="B26" s="185"/>
      <c r="C26" s="185"/>
      <c r="D26" s="185"/>
      <c r="E26" s="167"/>
      <c r="F26" s="186"/>
      <c r="G26" s="167"/>
      <c r="H26" s="167"/>
      <c r="I26" s="167"/>
      <c r="J26" s="163"/>
    </row>
    <row r="27" spans="1:10" ht="16.5" thickBot="1">
      <c r="A27" s="164"/>
      <c r="B27" s="185"/>
      <c r="C27" s="185"/>
      <c r="D27" s="185"/>
      <c r="E27" s="168"/>
      <c r="F27" s="187"/>
      <c r="G27" s="168"/>
      <c r="H27" s="168"/>
      <c r="I27" s="168"/>
      <c r="J27" s="164"/>
    </row>
    <row r="28" spans="1:10" ht="16.5" thickBot="1">
      <c r="A28" s="165"/>
      <c r="B28" s="185"/>
      <c r="C28" s="185"/>
      <c r="D28" s="185"/>
      <c r="E28" s="169"/>
      <c r="F28" s="188"/>
      <c r="G28" s="169"/>
      <c r="H28" s="169"/>
      <c r="I28" s="169"/>
      <c r="J28" s="165"/>
    </row>
    <row r="29" spans="1:10" ht="16.5" thickBot="1">
      <c r="A29" s="163"/>
      <c r="B29" s="185"/>
      <c r="C29" s="185"/>
      <c r="D29" s="185"/>
      <c r="E29" s="167"/>
      <c r="F29" s="186"/>
      <c r="G29" s="167"/>
      <c r="H29" s="167"/>
      <c r="I29" s="167"/>
      <c r="J29" s="163"/>
    </row>
    <row r="30" spans="1:10" ht="16.5" thickBot="1">
      <c r="A30" s="164"/>
      <c r="B30" s="185"/>
      <c r="C30" s="185"/>
      <c r="D30" s="185"/>
      <c r="E30" s="168"/>
      <c r="F30" s="187"/>
      <c r="G30" s="168"/>
      <c r="H30" s="168"/>
      <c r="I30" s="168"/>
      <c r="J30" s="164"/>
    </row>
    <row r="31" spans="1:10" ht="9.75" customHeight="1" thickBot="1">
      <c r="A31" s="165"/>
      <c r="B31" s="185"/>
      <c r="C31" s="185"/>
      <c r="D31" s="185"/>
      <c r="E31" s="169"/>
      <c r="F31" s="188"/>
      <c r="G31" s="169"/>
      <c r="H31" s="169"/>
      <c r="I31" s="169"/>
      <c r="J31" s="165"/>
    </row>
    <row r="32" spans="1:10" ht="9.75" customHeight="1">
      <c r="A32" s="44"/>
      <c r="B32" s="45"/>
      <c r="C32" s="45"/>
      <c r="D32" s="45"/>
      <c r="E32" s="44"/>
      <c r="F32" s="46"/>
      <c r="G32" s="47"/>
      <c r="H32" s="47"/>
      <c r="I32" s="47"/>
      <c r="J32" s="47"/>
    </row>
    <row r="33" spans="1:13" ht="22.5">
      <c r="A33" s="183" t="s">
        <v>349</v>
      </c>
      <c r="B33" s="183"/>
      <c r="C33" s="183"/>
      <c r="D33" s="183"/>
      <c r="E33" s="183"/>
      <c r="F33" s="183"/>
      <c r="G33" s="48"/>
      <c r="H33" s="48"/>
      <c r="I33" s="48"/>
      <c r="K33" s="30"/>
      <c r="L33" s="26"/>
      <c r="M33" s="39"/>
    </row>
    <row r="34" spans="1:13" ht="15.75" customHeight="1">
      <c r="A34" s="184" t="s">
        <v>350</v>
      </c>
      <c r="B34" s="184"/>
      <c r="C34" s="184"/>
      <c r="D34" s="184"/>
      <c r="E34" s="184"/>
      <c r="F34" s="184"/>
      <c r="G34" s="48"/>
      <c r="H34" s="48"/>
      <c r="I34" s="48"/>
    </row>
    <row r="35" spans="1:13" ht="15" hidden="1" customHeight="1">
      <c r="A35" s="184"/>
      <c r="B35" s="184"/>
      <c r="C35" s="184"/>
      <c r="D35" s="184"/>
      <c r="E35" s="184"/>
      <c r="F35" s="184"/>
      <c r="G35" s="48"/>
      <c r="H35" s="48"/>
      <c r="I35" s="48"/>
    </row>
    <row r="36" spans="1:13" ht="15" customHeight="1">
      <c r="A36" s="184" t="s">
        <v>325</v>
      </c>
      <c r="B36" s="184"/>
      <c r="C36" s="184"/>
      <c r="D36" s="184"/>
      <c r="E36" s="184"/>
      <c r="F36" s="184"/>
    </row>
    <row r="37" spans="1:13" ht="15" customHeight="1">
      <c r="A37" s="184" t="s">
        <v>326</v>
      </c>
      <c r="B37" s="184"/>
      <c r="C37" s="184"/>
      <c r="D37" s="184"/>
      <c r="E37" s="184"/>
      <c r="F37" s="184"/>
    </row>
    <row r="38" spans="1:13" ht="40.5">
      <c r="A38" s="134" t="s">
        <v>351</v>
      </c>
      <c r="B38" s="134"/>
      <c r="C38" s="134"/>
      <c r="D38" s="134"/>
      <c r="E38" s="134"/>
      <c r="F38" s="134"/>
    </row>
    <row r="39" spans="1:13" ht="15" customHeight="1">
      <c r="A39" s="177" t="s">
        <v>328</v>
      </c>
      <c r="B39" s="179" t="s">
        <v>329</v>
      </c>
      <c r="C39" s="179" t="s">
        <v>215</v>
      </c>
      <c r="D39" s="179" t="s">
        <v>352</v>
      </c>
      <c r="E39" s="181" t="s">
        <v>353</v>
      </c>
      <c r="F39" s="177" t="s">
        <v>354</v>
      </c>
    </row>
    <row r="40" spans="1:13" ht="26.45" customHeight="1" thickBot="1">
      <c r="A40" s="178"/>
      <c r="B40" s="180"/>
      <c r="C40" s="180"/>
      <c r="D40" s="180"/>
      <c r="E40" s="182"/>
      <c r="F40" s="178"/>
    </row>
    <row r="41" spans="1:13" ht="16.5" thickBot="1">
      <c r="A41" s="170" t="s">
        <v>355</v>
      </c>
      <c r="B41" s="173"/>
      <c r="C41" s="173" t="s">
        <v>338</v>
      </c>
      <c r="D41" s="173" t="s">
        <v>338</v>
      </c>
      <c r="E41" s="174" t="s">
        <v>356</v>
      </c>
      <c r="F41" s="170" t="s">
        <v>356</v>
      </c>
    </row>
    <row r="42" spans="1:13" ht="16.5" thickBot="1">
      <c r="A42" s="171"/>
      <c r="B42" s="173"/>
      <c r="C42" s="173"/>
      <c r="D42" s="173"/>
      <c r="E42" s="175"/>
      <c r="F42" s="171"/>
    </row>
    <row r="43" spans="1:13" ht="16.5" thickBot="1">
      <c r="A43" s="172"/>
      <c r="B43" s="173"/>
      <c r="C43" s="173"/>
      <c r="D43" s="173"/>
      <c r="E43" s="176"/>
      <c r="F43" s="172"/>
    </row>
    <row r="44" spans="1:13" ht="16.5" thickBot="1">
      <c r="A44" s="163"/>
      <c r="B44" s="166"/>
      <c r="C44" s="166"/>
      <c r="D44" s="166"/>
      <c r="E44" s="167"/>
      <c r="F44" s="163"/>
    </row>
    <row r="45" spans="1:13" ht="16.5" thickBot="1">
      <c r="A45" s="164"/>
      <c r="B45" s="166"/>
      <c r="C45" s="166"/>
      <c r="D45" s="166"/>
      <c r="E45" s="168"/>
      <c r="F45" s="164"/>
    </row>
    <row r="46" spans="1:13" ht="16.5" thickBot="1">
      <c r="A46" s="165"/>
      <c r="B46" s="166"/>
      <c r="C46" s="166"/>
      <c r="D46" s="166"/>
      <c r="E46" s="169"/>
      <c r="F46" s="165"/>
    </row>
    <row r="47" spans="1:13" ht="16.5" thickBot="1">
      <c r="A47" s="163"/>
      <c r="B47" s="166"/>
      <c r="C47" s="166"/>
      <c r="D47" s="166"/>
      <c r="E47" s="167"/>
      <c r="F47" s="163"/>
    </row>
    <row r="48" spans="1:13" ht="16.5" thickBot="1">
      <c r="A48" s="164"/>
      <c r="B48" s="166"/>
      <c r="C48" s="166"/>
      <c r="D48" s="166"/>
      <c r="E48" s="168"/>
      <c r="F48" s="164"/>
    </row>
    <row r="49" spans="1:6" ht="16.5" thickBot="1">
      <c r="A49" s="165"/>
      <c r="B49" s="166"/>
      <c r="C49" s="166"/>
      <c r="D49" s="166"/>
      <c r="E49" s="169"/>
      <c r="F49" s="165"/>
    </row>
    <row r="50" spans="1:6" ht="16.5" thickBot="1">
      <c r="A50" s="163"/>
      <c r="B50" s="166"/>
      <c r="C50" s="166"/>
      <c r="D50" s="166"/>
      <c r="E50" s="167"/>
      <c r="F50" s="163"/>
    </row>
    <row r="51" spans="1:6" ht="16.5" thickBot="1">
      <c r="A51" s="164"/>
      <c r="B51" s="166"/>
      <c r="C51" s="166"/>
      <c r="D51" s="166"/>
      <c r="E51" s="168"/>
      <c r="F51" s="164"/>
    </row>
    <row r="52" spans="1:6" ht="16.5" thickBot="1">
      <c r="A52" s="165"/>
      <c r="B52" s="166"/>
      <c r="C52" s="166"/>
      <c r="D52" s="166"/>
      <c r="E52" s="169"/>
      <c r="F52" s="165"/>
    </row>
    <row r="53" spans="1:6" ht="16.5" thickBot="1">
      <c r="A53" s="163"/>
      <c r="B53" s="166"/>
      <c r="C53" s="166"/>
      <c r="D53" s="166"/>
      <c r="E53" s="167"/>
      <c r="F53" s="163"/>
    </row>
    <row r="54" spans="1:6" ht="16.5" thickBot="1">
      <c r="A54" s="164"/>
      <c r="B54" s="166"/>
      <c r="C54" s="166"/>
      <c r="D54" s="166"/>
      <c r="E54" s="168"/>
      <c r="F54" s="164"/>
    </row>
    <row r="55" spans="1:6" ht="16.5" thickBot="1">
      <c r="A55" s="165"/>
      <c r="B55" s="166"/>
      <c r="C55" s="166"/>
      <c r="D55" s="166"/>
      <c r="E55" s="169"/>
      <c r="F55" s="165"/>
    </row>
    <row r="56" spans="1:6" ht="16.5" thickBot="1">
      <c r="A56" s="163"/>
      <c r="B56" s="166"/>
      <c r="C56" s="166"/>
      <c r="D56" s="166"/>
      <c r="E56" s="167"/>
      <c r="F56" s="163"/>
    </row>
    <row r="57" spans="1:6" ht="16.5" thickBot="1">
      <c r="A57" s="164"/>
      <c r="B57" s="166"/>
      <c r="C57" s="166"/>
      <c r="D57" s="166"/>
      <c r="E57" s="168"/>
      <c r="F57" s="164"/>
    </row>
    <row r="58" spans="1:6" ht="16.5" thickBot="1">
      <c r="A58" s="165"/>
      <c r="B58" s="166"/>
      <c r="C58" s="166"/>
      <c r="D58" s="166"/>
      <c r="E58" s="169"/>
      <c r="F58" s="165"/>
    </row>
  </sheetData>
  <dataConsolidate/>
  <mergeCells count="135">
    <mergeCell ref="A1:C1"/>
    <mergeCell ref="A2:C2"/>
    <mergeCell ref="A4:J4"/>
    <mergeCell ref="A5:J5"/>
    <mergeCell ref="A6:J6"/>
    <mergeCell ref="A7:J7"/>
    <mergeCell ref="A8:J8"/>
    <mergeCell ref="A9:A10"/>
    <mergeCell ref="B9:B10"/>
    <mergeCell ref="C9:C10"/>
    <mergeCell ref="D9:D10"/>
    <mergeCell ref="E9:E10"/>
    <mergeCell ref="F9:F10"/>
    <mergeCell ref="G9:G10"/>
    <mergeCell ref="H9:H10"/>
    <mergeCell ref="I9:I10"/>
    <mergeCell ref="J9:J10"/>
    <mergeCell ref="J11:J13"/>
    <mergeCell ref="A14:A16"/>
    <mergeCell ref="B14:B16"/>
    <mergeCell ref="C14:C16"/>
    <mergeCell ref="D14:D16"/>
    <mergeCell ref="E14:E16"/>
    <mergeCell ref="F14:F16"/>
    <mergeCell ref="G14:G16"/>
    <mergeCell ref="H14:H16"/>
    <mergeCell ref="I14:I16"/>
    <mergeCell ref="J14:J16"/>
    <mergeCell ref="A11:A13"/>
    <mergeCell ref="B11:B13"/>
    <mergeCell ref="C11:C13"/>
    <mergeCell ref="D11:D13"/>
    <mergeCell ref="E11:E13"/>
    <mergeCell ref="F11:F13"/>
    <mergeCell ref="G11:G13"/>
    <mergeCell ref="H11:H13"/>
    <mergeCell ref="I11:I13"/>
    <mergeCell ref="J17:J19"/>
    <mergeCell ref="A20:A22"/>
    <mergeCell ref="B20:B22"/>
    <mergeCell ref="C20:C22"/>
    <mergeCell ref="D20:D22"/>
    <mergeCell ref="E20:E22"/>
    <mergeCell ref="F20:F22"/>
    <mergeCell ref="G20:G22"/>
    <mergeCell ref="H20:H22"/>
    <mergeCell ref="I20:I22"/>
    <mergeCell ref="J20:J22"/>
    <mergeCell ref="A17:A19"/>
    <mergeCell ref="B17:B19"/>
    <mergeCell ref="C17:C19"/>
    <mergeCell ref="D17:D19"/>
    <mergeCell ref="E17:E19"/>
    <mergeCell ref="F17:F19"/>
    <mergeCell ref="G17:G19"/>
    <mergeCell ref="H17:H19"/>
    <mergeCell ref="I17:I19"/>
    <mergeCell ref="J23:J25"/>
    <mergeCell ref="A26:A28"/>
    <mergeCell ref="B26:B28"/>
    <mergeCell ref="C26:C28"/>
    <mergeCell ref="D26:D28"/>
    <mergeCell ref="E26:E28"/>
    <mergeCell ref="F26:F28"/>
    <mergeCell ref="G26:G28"/>
    <mergeCell ref="H26:H28"/>
    <mergeCell ref="I26:I28"/>
    <mergeCell ref="J26:J28"/>
    <mergeCell ref="A23:A25"/>
    <mergeCell ref="B23:B25"/>
    <mergeCell ref="C23:C25"/>
    <mergeCell ref="D23:D25"/>
    <mergeCell ref="E23:E25"/>
    <mergeCell ref="F23:F25"/>
    <mergeCell ref="G23:G25"/>
    <mergeCell ref="H23:H25"/>
    <mergeCell ref="I23:I25"/>
    <mergeCell ref="A38:F38"/>
    <mergeCell ref="A39:A40"/>
    <mergeCell ref="B39:B40"/>
    <mergeCell ref="C39:C40"/>
    <mergeCell ref="D39:D40"/>
    <mergeCell ref="E39:E40"/>
    <mergeCell ref="F39:F40"/>
    <mergeCell ref="J29:J31"/>
    <mergeCell ref="A33:F33"/>
    <mergeCell ref="A34:F34"/>
    <mergeCell ref="A35:F35"/>
    <mergeCell ref="A36:F36"/>
    <mergeCell ref="A37:F37"/>
    <mergeCell ref="A29:A31"/>
    <mergeCell ref="B29:B31"/>
    <mergeCell ref="C29:C31"/>
    <mergeCell ref="D29:D31"/>
    <mergeCell ref="E29:E31"/>
    <mergeCell ref="F29:F31"/>
    <mergeCell ref="G29:G31"/>
    <mergeCell ref="H29:H31"/>
    <mergeCell ref="I29:I31"/>
    <mergeCell ref="A44:A46"/>
    <mergeCell ref="B44:B46"/>
    <mergeCell ref="C44:C46"/>
    <mergeCell ref="D44:D46"/>
    <mergeCell ref="E44:E46"/>
    <mergeCell ref="F44:F46"/>
    <mergeCell ref="A41:A43"/>
    <mergeCell ref="B41:B43"/>
    <mergeCell ref="C41:C43"/>
    <mergeCell ref="D41:D43"/>
    <mergeCell ref="E41:E43"/>
    <mergeCell ref="F41:F43"/>
    <mergeCell ref="A50:A52"/>
    <mergeCell ref="B50:B52"/>
    <mergeCell ref="C50:C52"/>
    <mergeCell ref="D50:D52"/>
    <mergeCell ref="E50:E52"/>
    <mergeCell ref="F50:F52"/>
    <mergeCell ref="A47:A49"/>
    <mergeCell ref="B47:B49"/>
    <mergeCell ref="C47:C49"/>
    <mergeCell ref="D47:D49"/>
    <mergeCell ref="E47:E49"/>
    <mergeCell ref="F47:F49"/>
    <mergeCell ref="A56:A58"/>
    <mergeCell ref="B56:B58"/>
    <mergeCell ref="C56:C58"/>
    <mergeCell ref="D56:D58"/>
    <mergeCell ref="E56:E58"/>
    <mergeCell ref="F56:F58"/>
    <mergeCell ref="A53:A55"/>
    <mergeCell ref="B53:B55"/>
    <mergeCell ref="C53:C55"/>
    <mergeCell ref="D53:D55"/>
    <mergeCell ref="E53:E55"/>
    <mergeCell ref="F53:F55"/>
  </mergeCells>
  <pageMargins left="0.7" right="0.7"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11"/>
  <sheetViews>
    <sheetView zoomScale="70" zoomScaleNormal="70" workbookViewId="0">
      <selection activeCell="A2" sqref="A2"/>
    </sheetView>
  </sheetViews>
  <sheetFormatPr defaultColWidth="17.42578125" defaultRowHeight="15.75"/>
  <cols>
    <col min="1" max="4" width="17.42578125" style="33"/>
    <col min="5" max="6" width="9.7109375" style="33" customWidth="1"/>
    <col min="7" max="7" width="9.5703125" style="33" customWidth="1"/>
    <col min="8" max="17" width="9.7109375" style="33" customWidth="1"/>
    <col min="18" max="16384" width="17.42578125" style="33"/>
  </cols>
  <sheetData>
    <row r="1" spans="1:23" ht="15.6" customHeight="1">
      <c r="A1" s="195" t="s">
        <v>0</v>
      </c>
      <c r="B1" s="195"/>
      <c r="C1" s="195"/>
      <c r="D1" s="195"/>
      <c r="E1" s="195"/>
      <c r="F1" s="49"/>
      <c r="G1" s="255" t="s">
        <v>2</v>
      </c>
      <c r="H1" s="255"/>
      <c r="I1" s="256"/>
      <c r="J1" s="256"/>
      <c r="K1" s="256"/>
      <c r="L1" s="256"/>
      <c r="M1" s="256"/>
      <c r="N1" s="49"/>
      <c r="O1" s="49"/>
      <c r="P1" s="49"/>
    </row>
    <row r="2" spans="1:23" ht="15" customHeight="1">
      <c r="A2" s="103" t="s">
        <v>417</v>
      </c>
      <c r="B2" s="103"/>
      <c r="C2" s="103"/>
      <c r="D2" s="103"/>
      <c r="E2" s="103"/>
      <c r="F2" s="50"/>
      <c r="G2" s="255" t="s">
        <v>3</v>
      </c>
      <c r="H2" s="255" t="s">
        <v>3</v>
      </c>
      <c r="I2" s="256"/>
      <c r="J2" s="256"/>
      <c r="K2" s="256"/>
      <c r="L2" s="256"/>
      <c r="M2" s="256"/>
      <c r="N2" s="50"/>
      <c r="O2" s="50"/>
      <c r="P2" s="50"/>
    </row>
    <row r="3" spans="1:23" ht="15" customHeight="1">
      <c r="A3" s="103" t="s">
        <v>357</v>
      </c>
      <c r="B3" s="103"/>
      <c r="C3" s="103"/>
      <c r="D3" s="103"/>
      <c r="E3" s="103"/>
      <c r="F3" s="50"/>
      <c r="G3" s="255" t="s">
        <v>14</v>
      </c>
      <c r="H3" s="255" t="s">
        <v>14</v>
      </c>
      <c r="I3" s="256"/>
      <c r="J3" s="256"/>
      <c r="K3" s="256"/>
      <c r="L3" s="256"/>
      <c r="M3" s="256"/>
      <c r="N3" s="50"/>
      <c r="O3" s="50"/>
      <c r="P3" s="50"/>
      <c r="S3" s="51"/>
      <c r="T3" s="52"/>
      <c r="U3" s="52"/>
      <c r="V3" s="51"/>
    </row>
    <row r="4" spans="1:23">
      <c r="A4" s="103"/>
      <c r="B4" s="103"/>
      <c r="C4" s="103"/>
      <c r="D4" s="103"/>
      <c r="E4" s="103"/>
      <c r="F4" s="50"/>
      <c r="G4" s="50"/>
      <c r="H4" s="50"/>
      <c r="I4" s="50"/>
      <c r="J4" s="50"/>
      <c r="K4" s="50"/>
      <c r="L4" s="50"/>
      <c r="M4" s="50"/>
      <c r="N4" s="50"/>
      <c r="O4" s="50"/>
      <c r="P4" s="50"/>
      <c r="R4" s="23"/>
    </row>
    <row r="5" spans="1:23" ht="40.5">
      <c r="A5" s="134" t="s">
        <v>357</v>
      </c>
      <c r="B5" s="134"/>
      <c r="C5" s="134"/>
      <c r="D5" s="134"/>
      <c r="E5" s="134"/>
      <c r="F5" s="134"/>
      <c r="G5" s="134"/>
      <c r="H5" s="134"/>
      <c r="I5" s="134"/>
      <c r="J5" s="134"/>
      <c r="K5" s="134"/>
      <c r="L5" s="134"/>
      <c r="M5" s="134"/>
      <c r="N5" s="134"/>
      <c r="O5" s="134"/>
      <c r="P5" s="134"/>
      <c r="Q5" s="134"/>
      <c r="W5" s="51"/>
    </row>
    <row r="6" spans="1:23" ht="16.5" thickBot="1">
      <c r="A6" s="257" t="s">
        <v>358</v>
      </c>
      <c r="B6" s="257"/>
      <c r="C6" s="257"/>
      <c r="D6" s="257"/>
      <c r="E6" s="257"/>
      <c r="F6" s="257"/>
      <c r="G6" s="257"/>
      <c r="H6" s="257"/>
      <c r="I6" s="257"/>
      <c r="J6" s="257"/>
      <c r="K6" s="257"/>
      <c r="L6" s="257"/>
      <c r="M6" s="257"/>
      <c r="N6" s="257"/>
      <c r="O6" s="257"/>
      <c r="P6" s="257"/>
      <c r="Q6" s="257"/>
    </row>
    <row r="7" spans="1:23" ht="15.95" customHeight="1">
      <c r="A7" s="247" t="s">
        <v>328</v>
      </c>
      <c r="B7" s="249" t="s">
        <v>359</v>
      </c>
      <c r="C7" s="251" t="s">
        <v>360</v>
      </c>
      <c r="D7" s="253" t="s">
        <v>361</v>
      </c>
      <c r="E7" s="242">
        <v>1</v>
      </c>
      <c r="F7" s="242">
        <v>2</v>
      </c>
      <c r="G7" s="242">
        <v>3</v>
      </c>
      <c r="H7" s="242">
        <v>4</v>
      </c>
      <c r="I7" s="242">
        <v>5</v>
      </c>
      <c r="J7" s="242">
        <v>6</v>
      </c>
      <c r="K7" s="242">
        <v>7</v>
      </c>
      <c r="L7" s="242">
        <v>8</v>
      </c>
      <c r="M7" s="242">
        <v>9</v>
      </c>
      <c r="N7" s="242">
        <v>10</v>
      </c>
      <c r="O7" s="242">
        <v>11</v>
      </c>
      <c r="P7" s="242">
        <v>12</v>
      </c>
      <c r="Q7" s="244" t="s">
        <v>362</v>
      </c>
      <c r="R7" s="53"/>
      <c r="S7" s="53"/>
    </row>
    <row r="8" spans="1:23" ht="15.95" customHeight="1" thickBot="1">
      <c r="A8" s="248"/>
      <c r="B8" s="250"/>
      <c r="C8" s="252"/>
      <c r="D8" s="254"/>
      <c r="E8" s="243"/>
      <c r="F8" s="243"/>
      <c r="G8" s="243"/>
      <c r="H8" s="243"/>
      <c r="I8" s="243"/>
      <c r="J8" s="243"/>
      <c r="K8" s="243"/>
      <c r="L8" s="243"/>
      <c r="M8" s="243"/>
      <c r="N8" s="243"/>
      <c r="O8" s="243"/>
      <c r="P8" s="243"/>
      <c r="Q8" s="245"/>
      <c r="R8" s="53"/>
      <c r="S8" s="53"/>
    </row>
    <row r="9" spans="1:23" ht="15.95" customHeight="1" thickBot="1">
      <c r="A9" s="233" t="s">
        <v>363</v>
      </c>
      <c r="B9" s="234"/>
      <c r="C9" s="234"/>
      <c r="D9" s="234"/>
      <c r="E9" s="234"/>
      <c r="F9" s="234"/>
      <c r="G9" s="234"/>
      <c r="H9" s="234"/>
      <c r="I9" s="234"/>
      <c r="J9" s="234"/>
      <c r="K9" s="234"/>
      <c r="L9" s="234"/>
      <c r="M9" s="234"/>
      <c r="N9" s="234"/>
      <c r="O9" s="234"/>
      <c r="P9" s="234"/>
      <c r="Q9" s="246"/>
    </row>
    <row r="10" spans="1:23">
      <c r="A10" s="236" t="s">
        <v>364</v>
      </c>
      <c r="B10" s="210" t="s">
        <v>365</v>
      </c>
      <c r="C10" s="239" t="s">
        <v>366</v>
      </c>
      <c r="D10" s="54" t="s">
        <v>367</v>
      </c>
      <c r="E10" s="55">
        <v>12</v>
      </c>
      <c r="F10" s="55">
        <v>12</v>
      </c>
      <c r="G10" s="55">
        <v>12</v>
      </c>
      <c r="H10" s="55">
        <v>12</v>
      </c>
      <c r="I10" s="55">
        <v>12</v>
      </c>
      <c r="J10" s="55">
        <v>12</v>
      </c>
      <c r="K10" s="55">
        <v>12</v>
      </c>
      <c r="L10" s="55">
        <v>12</v>
      </c>
      <c r="M10" s="55">
        <v>12</v>
      </c>
      <c r="N10" s="55">
        <v>12</v>
      </c>
      <c r="O10" s="55">
        <v>12</v>
      </c>
      <c r="P10" s="55">
        <v>12</v>
      </c>
      <c r="Q10" s="56">
        <f>SUM(E10:P10)</f>
        <v>144</v>
      </c>
    </row>
    <row r="11" spans="1:23" ht="15.6" customHeight="1">
      <c r="A11" s="237"/>
      <c r="B11" s="211"/>
      <c r="C11" s="240"/>
      <c r="D11" s="57" t="s">
        <v>368</v>
      </c>
      <c r="E11" s="58">
        <v>12</v>
      </c>
      <c r="F11" s="58">
        <v>12</v>
      </c>
      <c r="G11" s="58">
        <v>12</v>
      </c>
      <c r="H11" s="58">
        <v>12</v>
      </c>
      <c r="I11" s="58">
        <v>12</v>
      </c>
      <c r="J11" s="58">
        <v>12</v>
      </c>
      <c r="K11" s="58">
        <v>12</v>
      </c>
      <c r="L11" s="58">
        <v>12</v>
      </c>
      <c r="M11" s="58">
        <v>12</v>
      </c>
      <c r="N11" s="58">
        <v>12</v>
      </c>
      <c r="O11" s="58">
        <v>12</v>
      </c>
      <c r="P11" s="58">
        <v>12</v>
      </c>
      <c r="Q11" s="59">
        <f>SUM(E11:P11)</f>
        <v>144</v>
      </c>
    </row>
    <row r="12" spans="1:23" ht="15.95" customHeight="1" thickBot="1">
      <c r="A12" s="238"/>
      <c r="B12" s="212"/>
      <c r="C12" s="241"/>
      <c r="D12" s="60" t="s">
        <v>369</v>
      </c>
      <c r="E12" s="61">
        <f>SUM(E10:E11)</f>
        <v>24</v>
      </c>
      <c r="F12" s="61">
        <f t="shared" ref="F12:P12" si="0">SUM(F10:F11)</f>
        <v>24</v>
      </c>
      <c r="G12" s="61">
        <f t="shared" si="0"/>
        <v>24</v>
      </c>
      <c r="H12" s="61">
        <f t="shared" si="0"/>
        <v>24</v>
      </c>
      <c r="I12" s="61">
        <f t="shared" si="0"/>
        <v>24</v>
      </c>
      <c r="J12" s="61">
        <f t="shared" si="0"/>
        <v>24</v>
      </c>
      <c r="K12" s="61">
        <f t="shared" si="0"/>
        <v>24</v>
      </c>
      <c r="L12" s="61">
        <f t="shared" si="0"/>
        <v>24</v>
      </c>
      <c r="M12" s="61">
        <f t="shared" si="0"/>
        <v>24</v>
      </c>
      <c r="N12" s="61">
        <f t="shared" si="0"/>
        <v>24</v>
      </c>
      <c r="O12" s="61">
        <f t="shared" si="0"/>
        <v>24</v>
      </c>
      <c r="P12" s="61">
        <f t="shared" si="0"/>
        <v>24</v>
      </c>
      <c r="Q12" s="62">
        <f>SUM(Q10:Q11)</f>
        <v>288</v>
      </c>
    </row>
    <row r="13" spans="1:23">
      <c r="A13" s="231"/>
      <c r="B13" s="210"/>
      <c r="C13" s="232"/>
      <c r="D13" s="54" t="s">
        <v>367</v>
      </c>
      <c r="E13" s="63"/>
      <c r="F13" s="63"/>
      <c r="G13" s="63"/>
      <c r="H13" s="63"/>
      <c r="I13" s="63"/>
      <c r="J13" s="63"/>
      <c r="K13" s="63"/>
      <c r="L13" s="63"/>
      <c r="M13" s="63"/>
      <c r="N13" s="63"/>
      <c r="O13" s="63"/>
      <c r="P13" s="63"/>
      <c r="Q13" s="56">
        <f>SUM(E13:P13)</f>
        <v>0</v>
      </c>
    </row>
    <row r="14" spans="1:23">
      <c r="A14" s="208"/>
      <c r="B14" s="211"/>
      <c r="C14" s="214"/>
      <c r="D14" s="57" t="s">
        <v>368</v>
      </c>
      <c r="E14" s="64"/>
      <c r="F14" s="64"/>
      <c r="G14" s="64"/>
      <c r="H14" s="64"/>
      <c r="I14" s="64"/>
      <c r="J14" s="64"/>
      <c r="K14" s="64"/>
      <c r="L14" s="64"/>
      <c r="M14" s="64"/>
      <c r="N14" s="64"/>
      <c r="O14" s="64"/>
      <c r="P14" s="64"/>
      <c r="Q14" s="59">
        <f>SUM(E14:P14)</f>
        <v>0</v>
      </c>
    </row>
    <row r="15" spans="1:23" ht="16.5" thickBot="1">
      <c r="A15" s="209"/>
      <c r="B15" s="212"/>
      <c r="C15" s="215"/>
      <c r="D15" s="60" t="s">
        <v>369</v>
      </c>
      <c r="E15" s="61">
        <f>SUM(E13:E14)</f>
        <v>0</v>
      </c>
      <c r="F15" s="61">
        <f t="shared" ref="F15:P15" si="1">SUM(F13:F14)</f>
        <v>0</v>
      </c>
      <c r="G15" s="61">
        <f t="shared" si="1"/>
        <v>0</v>
      </c>
      <c r="H15" s="61">
        <f t="shared" si="1"/>
        <v>0</v>
      </c>
      <c r="I15" s="61">
        <f t="shared" si="1"/>
        <v>0</v>
      </c>
      <c r="J15" s="61">
        <f t="shared" si="1"/>
        <v>0</v>
      </c>
      <c r="K15" s="61">
        <f t="shared" si="1"/>
        <v>0</v>
      </c>
      <c r="L15" s="61">
        <f t="shared" si="1"/>
        <v>0</v>
      </c>
      <c r="M15" s="61">
        <f t="shared" si="1"/>
        <v>0</v>
      </c>
      <c r="N15" s="61">
        <f t="shared" si="1"/>
        <v>0</v>
      </c>
      <c r="O15" s="61">
        <f t="shared" si="1"/>
        <v>0</v>
      </c>
      <c r="P15" s="61">
        <f t="shared" si="1"/>
        <v>0</v>
      </c>
      <c r="Q15" s="62">
        <f>SUM(Q13:Q14)</f>
        <v>0</v>
      </c>
    </row>
    <row r="16" spans="1:23">
      <c r="A16" s="207"/>
      <c r="B16" s="210"/>
      <c r="C16" s="213"/>
      <c r="D16" s="54" t="s">
        <v>367</v>
      </c>
      <c r="E16" s="63"/>
      <c r="F16" s="63"/>
      <c r="G16" s="63"/>
      <c r="H16" s="63"/>
      <c r="I16" s="63"/>
      <c r="J16" s="63"/>
      <c r="K16" s="63"/>
      <c r="L16" s="63"/>
      <c r="M16" s="63"/>
      <c r="N16" s="63"/>
      <c r="O16" s="63"/>
      <c r="P16" s="63"/>
      <c r="Q16" s="56">
        <f>SUM(E16:P16)</f>
        <v>0</v>
      </c>
    </row>
    <row r="17" spans="1:35">
      <c r="A17" s="208"/>
      <c r="B17" s="211"/>
      <c r="C17" s="214"/>
      <c r="D17" s="57" t="s">
        <v>368</v>
      </c>
      <c r="E17" s="64"/>
      <c r="F17" s="64"/>
      <c r="G17" s="64"/>
      <c r="H17" s="64"/>
      <c r="I17" s="64"/>
      <c r="J17" s="64"/>
      <c r="K17" s="64"/>
      <c r="L17" s="64"/>
      <c r="M17" s="64"/>
      <c r="N17" s="64"/>
      <c r="O17" s="64"/>
      <c r="P17" s="64"/>
      <c r="Q17" s="59">
        <f>SUM(E17:P17)</f>
        <v>0</v>
      </c>
    </row>
    <row r="18" spans="1:35" ht="16.5" thickBot="1">
      <c r="A18" s="209"/>
      <c r="B18" s="212"/>
      <c r="C18" s="215"/>
      <c r="D18" s="60" t="s">
        <v>369</v>
      </c>
      <c r="E18" s="61">
        <f>SUM(E16:E17)</f>
        <v>0</v>
      </c>
      <c r="F18" s="61">
        <f t="shared" ref="F18:P18" si="2">SUM(F16:F17)</f>
        <v>0</v>
      </c>
      <c r="G18" s="61">
        <f t="shared" si="2"/>
        <v>0</v>
      </c>
      <c r="H18" s="61">
        <f t="shared" si="2"/>
        <v>0</v>
      </c>
      <c r="I18" s="61">
        <f t="shared" si="2"/>
        <v>0</v>
      </c>
      <c r="J18" s="61">
        <f t="shared" si="2"/>
        <v>0</v>
      </c>
      <c r="K18" s="61">
        <f t="shared" si="2"/>
        <v>0</v>
      </c>
      <c r="L18" s="61">
        <f t="shared" si="2"/>
        <v>0</v>
      </c>
      <c r="M18" s="61">
        <f t="shared" si="2"/>
        <v>0</v>
      </c>
      <c r="N18" s="61">
        <f t="shared" si="2"/>
        <v>0</v>
      </c>
      <c r="O18" s="61">
        <f t="shared" si="2"/>
        <v>0</v>
      </c>
      <c r="P18" s="61">
        <f t="shared" si="2"/>
        <v>0</v>
      </c>
      <c r="Q18" s="62">
        <f>SUM(Q16:Q17)</f>
        <v>0</v>
      </c>
    </row>
    <row r="19" spans="1:35">
      <c r="A19" s="207"/>
      <c r="B19" s="210"/>
      <c r="C19" s="213"/>
      <c r="D19" s="54" t="s">
        <v>367</v>
      </c>
      <c r="E19" s="63"/>
      <c r="F19" s="63"/>
      <c r="G19" s="63"/>
      <c r="H19" s="63"/>
      <c r="I19" s="63"/>
      <c r="J19" s="63"/>
      <c r="K19" s="63"/>
      <c r="L19" s="63"/>
      <c r="M19" s="63"/>
      <c r="N19" s="63"/>
      <c r="O19" s="63"/>
      <c r="P19" s="63"/>
      <c r="Q19" s="56">
        <f>SUM(E19:P19)</f>
        <v>0</v>
      </c>
    </row>
    <row r="20" spans="1:35">
      <c r="A20" s="208"/>
      <c r="B20" s="211"/>
      <c r="C20" s="214"/>
      <c r="D20" s="57" t="s">
        <v>368</v>
      </c>
      <c r="E20" s="64"/>
      <c r="F20" s="64"/>
      <c r="G20" s="64"/>
      <c r="H20" s="64"/>
      <c r="I20" s="64"/>
      <c r="J20" s="64"/>
      <c r="K20" s="64"/>
      <c r="L20" s="64"/>
      <c r="M20" s="64"/>
      <c r="N20" s="64"/>
      <c r="O20" s="64"/>
      <c r="P20" s="64"/>
      <c r="Q20" s="59">
        <f>SUM(E20:P20)</f>
        <v>0</v>
      </c>
      <c r="X20" s="65"/>
      <c r="Y20" s="65"/>
      <c r="Z20" s="65"/>
      <c r="AA20" s="65"/>
      <c r="AB20" s="65"/>
      <c r="AC20" s="65"/>
      <c r="AD20" s="65"/>
      <c r="AE20" s="65"/>
      <c r="AF20" s="65"/>
      <c r="AG20" s="65"/>
      <c r="AH20" s="65"/>
    </row>
    <row r="21" spans="1:35" ht="16.5" thickBot="1">
      <c r="A21" s="209"/>
      <c r="B21" s="212"/>
      <c r="C21" s="215"/>
      <c r="D21" s="60" t="s">
        <v>369</v>
      </c>
      <c r="E21" s="61">
        <f>SUM(E19:E20)</f>
        <v>0</v>
      </c>
      <c r="F21" s="61">
        <f t="shared" ref="F21:P21" si="3">SUM(F19:F20)</f>
        <v>0</v>
      </c>
      <c r="G21" s="61">
        <f t="shared" si="3"/>
        <v>0</v>
      </c>
      <c r="H21" s="61">
        <f t="shared" si="3"/>
        <v>0</v>
      </c>
      <c r="I21" s="61">
        <f t="shared" si="3"/>
        <v>0</v>
      </c>
      <c r="J21" s="61">
        <f t="shared" si="3"/>
        <v>0</v>
      </c>
      <c r="K21" s="61">
        <f t="shared" si="3"/>
        <v>0</v>
      </c>
      <c r="L21" s="61">
        <f t="shared" si="3"/>
        <v>0</v>
      </c>
      <c r="M21" s="61">
        <f t="shared" si="3"/>
        <v>0</v>
      </c>
      <c r="N21" s="61">
        <f t="shared" si="3"/>
        <v>0</v>
      </c>
      <c r="O21" s="61">
        <f t="shared" si="3"/>
        <v>0</v>
      </c>
      <c r="P21" s="61">
        <f t="shared" si="3"/>
        <v>0</v>
      </c>
      <c r="Q21" s="62">
        <f>SUM(Q19:Q20)</f>
        <v>0</v>
      </c>
      <c r="X21" s="65"/>
      <c r="Y21" s="65"/>
      <c r="Z21" s="65"/>
      <c r="AA21" s="65"/>
      <c r="AB21" s="66"/>
      <c r="AC21" s="66"/>
      <c r="AD21" s="66"/>
      <c r="AE21" s="66"/>
      <c r="AF21" s="66"/>
      <c r="AG21" s="66"/>
      <c r="AH21" s="66"/>
      <c r="AI21" s="66"/>
    </row>
    <row r="22" spans="1:35">
      <c r="A22" s="207"/>
      <c r="B22" s="210"/>
      <c r="C22" s="213"/>
      <c r="D22" s="54" t="s">
        <v>367</v>
      </c>
      <c r="E22" s="63"/>
      <c r="F22" s="63"/>
      <c r="G22" s="63"/>
      <c r="H22" s="63"/>
      <c r="I22" s="63"/>
      <c r="J22" s="63"/>
      <c r="K22" s="63"/>
      <c r="L22" s="63"/>
      <c r="M22" s="63"/>
      <c r="N22" s="63"/>
      <c r="O22" s="63"/>
      <c r="P22" s="63"/>
      <c r="Q22" s="56">
        <f>SUM(E22:P22)</f>
        <v>0</v>
      </c>
    </row>
    <row r="23" spans="1:35">
      <c r="A23" s="208"/>
      <c r="B23" s="211"/>
      <c r="C23" s="214"/>
      <c r="D23" s="57" t="s">
        <v>368</v>
      </c>
      <c r="E23" s="64"/>
      <c r="F23" s="64"/>
      <c r="G23" s="64"/>
      <c r="H23" s="64"/>
      <c r="I23" s="64"/>
      <c r="J23" s="64"/>
      <c r="K23" s="64"/>
      <c r="L23" s="64"/>
      <c r="M23" s="64"/>
      <c r="N23" s="64"/>
      <c r="O23" s="64"/>
      <c r="P23" s="64"/>
      <c r="Q23" s="59">
        <f>SUM(E23:P23)</f>
        <v>0</v>
      </c>
      <c r="X23" s="65"/>
      <c r="Y23" s="65"/>
      <c r="Z23" s="65"/>
      <c r="AA23" s="65"/>
      <c r="AB23" s="65"/>
      <c r="AC23" s="65"/>
      <c r="AD23" s="65"/>
      <c r="AE23" s="65"/>
      <c r="AF23" s="65"/>
      <c r="AG23" s="65"/>
      <c r="AH23" s="65"/>
    </row>
    <row r="24" spans="1:35" ht="16.5" thickBot="1">
      <c r="A24" s="209"/>
      <c r="B24" s="212"/>
      <c r="C24" s="215"/>
      <c r="D24" s="60" t="s">
        <v>369</v>
      </c>
      <c r="E24" s="61">
        <f>SUM(E22:E23)</f>
        <v>0</v>
      </c>
      <c r="F24" s="61">
        <f t="shared" ref="F24:P24" si="4">SUM(F22:F23)</f>
        <v>0</v>
      </c>
      <c r="G24" s="61">
        <f t="shared" si="4"/>
        <v>0</v>
      </c>
      <c r="H24" s="61">
        <f t="shared" si="4"/>
        <v>0</v>
      </c>
      <c r="I24" s="61">
        <f t="shared" si="4"/>
        <v>0</v>
      </c>
      <c r="J24" s="61">
        <f t="shared" si="4"/>
        <v>0</v>
      </c>
      <c r="K24" s="61">
        <f t="shared" si="4"/>
        <v>0</v>
      </c>
      <c r="L24" s="61">
        <f t="shared" si="4"/>
        <v>0</v>
      </c>
      <c r="M24" s="61">
        <f t="shared" si="4"/>
        <v>0</v>
      </c>
      <c r="N24" s="61">
        <f t="shared" si="4"/>
        <v>0</v>
      </c>
      <c r="O24" s="61">
        <f t="shared" si="4"/>
        <v>0</v>
      </c>
      <c r="P24" s="61">
        <f t="shared" si="4"/>
        <v>0</v>
      </c>
      <c r="Q24" s="62">
        <f>SUM(Q22:Q23)</f>
        <v>0</v>
      </c>
      <c r="X24" s="65"/>
      <c r="Y24" s="65"/>
      <c r="Z24" s="65"/>
      <c r="AA24" s="65"/>
      <c r="AB24" s="66"/>
      <c r="AC24" s="66"/>
      <c r="AD24" s="66"/>
      <c r="AE24" s="66"/>
      <c r="AF24" s="66"/>
      <c r="AG24" s="66"/>
      <c r="AH24" s="66"/>
      <c r="AI24" s="66"/>
    </row>
    <row r="25" spans="1:35">
      <c r="A25" s="207"/>
      <c r="B25" s="210"/>
      <c r="C25" s="213"/>
      <c r="D25" s="54" t="s">
        <v>367</v>
      </c>
      <c r="E25" s="63"/>
      <c r="F25" s="63"/>
      <c r="G25" s="63"/>
      <c r="H25" s="63"/>
      <c r="I25" s="63"/>
      <c r="J25" s="63"/>
      <c r="K25" s="63"/>
      <c r="L25" s="63"/>
      <c r="M25" s="63"/>
      <c r="N25" s="63"/>
      <c r="O25" s="63"/>
      <c r="P25" s="63"/>
      <c r="Q25" s="56">
        <f>SUM(E25:P25)</f>
        <v>0</v>
      </c>
    </row>
    <row r="26" spans="1:35">
      <c r="A26" s="208"/>
      <c r="B26" s="211"/>
      <c r="C26" s="214"/>
      <c r="D26" s="57" t="s">
        <v>368</v>
      </c>
      <c r="E26" s="64"/>
      <c r="F26" s="64"/>
      <c r="G26" s="64"/>
      <c r="H26" s="64"/>
      <c r="I26" s="64"/>
      <c r="J26" s="64"/>
      <c r="K26" s="64"/>
      <c r="L26" s="64"/>
      <c r="M26" s="64"/>
      <c r="N26" s="64"/>
      <c r="O26" s="64"/>
      <c r="P26" s="64"/>
      <c r="Q26" s="59">
        <f>SUM(E26:P26)</f>
        <v>0</v>
      </c>
      <c r="X26" s="65"/>
      <c r="Y26" s="65"/>
      <c r="Z26" s="65"/>
      <c r="AA26" s="65"/>
      <c r="AB26" s="65"/>
      <c r="AC26" s="65"/>
      <c r="AD26" s="65"/>
      <c r="AE26" s="65"/>
      <c r="AF26" s="65"/>
      <c r="AG26" s="65"/>
      <c r="AH26" s="65"/>
    </row>
    <row r="27" spans="1:35" ht="16.5" thickBot="1">
      <c r="A27" s="209"/>
      <c r="B27" s="212"/>
      <c r="C27" s="215"/>
      <c r="D27" s="60" t="s">
        <v>369</v>
      </c>
      <c r="E27" s="61">
        <f>SUM(E25:E26)</f>
        <v>0</v>
      </c>
      <c r="F27" s="61">
        <f t="shared" ref="F27:P27" si="5">SUM(F25:F26)</f>
        <v>0</v>
      </c>
      <c r="G27" s="61">
        <f t="shared" si="5"/>
        <v>0</v>
      </c>
      <c r="H27" s="61">
        <f t="shared" si="5"/>
        <v>0</v>
      </c>
      <c r="I27" s="61">
        <f t="shared" si="5"/>
        <v>0</v>
      </c>
      <c r="J27" s="61">
        <f t="shared" si="5"/>
        <v>0</v>
      </c>
      <c r="K27" s="61">
        <f t="shared" si="5"/>
        <v>0</v>
      </c>
      <c r="L27" s="61">
        <f t="shared" si="5"/>
        <v>0</v>
      </c>
      <c r="M27" s="61">
        <f t="shared" si="5"/>
        <v>0</v>
      </c>
      <c r="N27" s="61">
        <f t="shared" si="5"/>
        <v>0</v>
      </c>
      <c r="O27" s="61">
        <f t="shared" si="5"/>
        <v>0</v>
      </c>
      <c r="P27" s="61">
        <f t="shared" si="5"/>
        <v>0</v>
      </c>
      <c r="Q27" s="62">
        <f>SUM(Q25:Q26)</f>
        <v>0</v>
      </c>
      <c r="X27" s="65"/>
      <c r="Y27" s="65"/>
      <c r="Z27" s="65"/>
      <c r="AA27" s="65"/>
      <c r="AB27" s="66"/>
      <c r="AC27" s="66"/>
      <c r="AD27" s="66"/>
      <c r="AE27" s="66"/>
      <c r="AF27" s="66"/>
      <c r="AG27" s="66"/>
      <c r="AH27" s="66"/>
      <c r="AI27" s="66"/>
    </row>
    <row r="28" spans="1:35">
      <c r="A28" s="216" t="s">
        <v>370</v>
      </c>
      <c r="B28" s="217"/>
      <c r="C28" s="213"/>
      <c r="D28" s="54" t="s">
        <v>367</v>
      </c>
      <c r="E28" s="67">
        <f>SUM(E10,E13,E16,E19,E22,E25)</f>
        <v>12</v>
      </c>
      <c r="F28" s="67">
        <f t="shared" ref="F28:P30" si="6">SUM(F10,F13,F16,F19,F22,F25)</f>
        <v>12</v>
      </c>
      <c r="G28" s="67">
        <f t="shared" si="6"/>
        <v>12</v>
      </c>
      <c r="H28" s="67">
        <f t="shared" si="6"/>
        <v>12</v>
      </c>
      <c r="I28" s="67">
        <f t="shared" si="6"/>
        <v>12</v>
      </c>
      <c r="J28" s="67">
        <f t="shared" si="6"/>
        <v>12</v>
      </c>
      <c r="K28" s="67">
        <f t="shared" si="6"/>
        <v>12</v>
      </c>
      <c r="L28" s="67">
        <f t="shared" si="6"/>
        <v>12</v>
      </c>
      <c r="M28" s="67">
        <f t="shared" si="6"/>
        <v>12</v>
      </c>
      <c r="N28" s="67">
        <f t="shared" si="6"/>
        <v>12</v>
      </c>
      <c r="O28" s="67">
        <f t="shared" si="6"/>
        <v>12</v>
      </c>
      <c r="P28" s="67">
        <f t="shared" si="6"/>
        <v>12</v>
      </c>
      <c r="Q28" s="68">
        <f>SUM(Q10,Q13,Q16,Q19,Q22,Q25)</f>
        <v>144</v>
      </c>
      <c r="T28" s="105"/>
      <c r="U28" s="105"/>
      <c r="V28" s="69"/>
      <c r="W28" s="66"/>
      <c r="X28" s="65"/>
      <c r="Y28" s="65"/>
      <c r="Z28" s="65"/>
      <c r="AA28" s="65"/>
      <c r="AB28" s="66"/>
      <c r="AC28" s="66"/>
      <c r="AD28" s="66"/>
      <c r="AE28" s="66"/>
      <c r="AF28" s="66"/>
      <c r="AG28" s="66"/>
      <c r="AH28" s="66"/>
      <c r="AI28" s="66"/>
    </row>
    <row r="29" spans="1:35">
      <c r="A29" s="218"/>
      <c r="B29" s="219"/>
      <c r="C29" s="214"/>
      <c r="D29" s="57" t="s">
        <v>368</v>
      </c>
      <c r="E29" s="70">
        <f>SUM(E11,E14,E17,E20,E23,E26)</f>
        <v>12</v>
      </c>
      <c r="F29" s="70">
        <f t="shared" si="6"/>
        <v>12</v>
      </c>
      <c r="G29" s="70">
        <f t="shared" si="6"/>
        <v>12</v>
      </c>
      <c r="H29" s="70">
        <f t="shared" si="6"/>
        <v>12</v>
      </c>
      <c r="I29" s="70">
        <f t="shared" si="6"/>
        <v>12</v>
      </c>
      <c r="J29" s="70">
        <f t="shared" si="6"/>
        <v>12</v>
      </c>
      <c r="K29" s="70">
        <f t="shared" si="6"/>
        <v>12</v>
      </c>
      <c r="L29" s="70">
        <f t="shared" si="6"/>
        <v>12</v>
      </c>
      <c r="M29" s="70">
        <f t="shared" si="6"/>
        <v>12</v>
      </c>
      <c r="N29" s="70">
        <f t="shared" si="6"/>
        <v>12</v>
      </c>
      <c r="O29" s="70">
        <f t="shared" si="6"/>
        <v>12</v>
      </c>
      <c r="P29" s="70">
        <f t="shared" si="6"/>
        <v>12</v>
      </c>
      <c r="Q29" s="59">
        <f>SUM(Q11,Q14,Q17,Q20,Q23,Q26)</f>
        <v>144</v>
      </c>
      <c r="T29" s="105"/>
      <c r="U29" s="105"/>
      <c r="V29" s="69"/>
      <c r="W29" s="66"/>
    </row>
    <row r="30" spans="1:35" ht="16.5" thickBot="1">
      <c r="A30" s="220"/>
      <c r="B30" s="221"/>
      <c r="C30" s="215"/>
      <c r="D30" s="60" t="s">
        <v>369</v>
      </c>
      <c r="E30" s="61">
        <f>SUM(E12,E15,E18,E21,E24,E27)</f>
        <v>24</v>
      </c>
      <c r="F30" s="61">
        <f t="shared" si="6"/>
        <v>24</v>
      </c>
      <c r="G30" s="61">
        <f t="shared" si="6"/>
        <v>24</v>
      </c>
      <c r="H30" s="61">
        <f t="shared" si="6"/>
        <v>24</v>
      </c>
      <c r="I30" s="61">
        <f t="shared" si="6"/>
        <v>24</v>
      </c>
      <c r="J30" s="61">
        <f t="shared" si="6"/>
        <v>24</v>
      </c>
      <c r="K30" s="61">
        <f t="shared" si="6"/>
        <v>24</v>
      </c>
      <c r="L30" s="61">
        <f t="shared" si="6"/>
        <v>24</v>
      </c>
      <c r="M30" s="61">
        <f t="shared" si="6"/>
        <v>24</v>
      </c>
      <c r="N30" s="61">
        <f t="shared" si="6"/>
        <v>24</v>
      </c>
      <c r="O30" s="61">
        <f t="shared" si="6"/>
        <v>24</v>
      </c>
      <c r="P30" s="61">
        <f t="shared" si="6"/>
        <v>24</v>
      </c>
      <c r="Q30" s="62">
        <f>SUM(Q28:Q29)</f>
        <v>288</v>
      </c>
      <c r="T30" s="65"/>
      <c r="U30" s="65"/>
      <c r="V30" s="65"/>
      <c r="W30" s="65"/>
    </row>
    <row r="31" spans="1:35" ht="15.95" customHeight="1" thickBot="1">
      <c r="A31" s="233" t="s">
        <v>371</v>
      </c>
      <c r="B31" s="234"/>
      <c r="C31" s="234"/>
      <c r="D31" s="234"/>
      <c r="E31" s="234"/>
      <c r="F31" s="234"/>
      <c r="G31" s="234"/>
      <c r="H31" s="234"/>
      <c r="I31" s="234"/>
      <c r="J31" s="234"/>
      <c r="K31" s="234"/>
      <c r="L31" s="234"/>
      <c r="M31" s="234"/>
      <c r="N31" s="234"/>
      <c r="O31" s="234"/>
      <c r="P31" s="234"/>
      <c r="Q31" s="235"/>
      <c r="T31" s="65"/>
      <c r="U31" s="65"/>
      <c r="V31" s="65"/>
      <c r="W31" s="65"/>
    </row>
    <row r="32" spans="1:35" ht="15" customHeight="1">
      <c r="A32" s="236" t="s">
        <v>364</v>
      </c>
      <c r="B32" s="210" t="s">
        <v>365</v>
      </c>
      <c r="C32" s="239" t="s">
        <v>366</v>
      </c>
      <c r="D32" s="54" t="s">
        <v>367</v>
      </c>
      <c r="E32" s="55">
        <v>12</v>
      </c>
      <c r="F32" s="55">
        <v>12</v>
      </c>
      <c r="G32" s="55">
        <v>12</v>
      </c>
      <c r="H32" s="55">
        <v>12</v>
      </c>
      <c r="I32" s="55">
        <v>12</v>
      </c>
      <c r="J32" s="55">
        <v>12</v>
      </c>
      <c r="K32" s="55">
        <v>12</v>
      </c>
      <c r="L32" s="55">
        <v>12</v>
      </c>
      <c r="M32" s="55">
        <v>12</v>
      </c>
      <c r="N32" s="55">
        <v>12</v>
      </c>
      <c r="O32" s="55">
        <v>12</v>
      </c>
      <c r="P32" s="55">
        <v>12</v>
      </c>
      <c r="Q32" s="56">
        <f>SUM(E32:P32)</f>
        <v>144</v>
      </c>
    </row>
    <row r="33" spans="1:17">
      <c r="A33" s="237"/>
      <c r="B33" s="211"/>
      <c r="C33" s="240"/>
      <c r="D33" s="57" t="s">
        <v>368</v>
      </c>
      <c r="E33" s="58">
        <v>12</v>
      </c>
      <c r="F33" s="58">
        <v>12</v>
      </c>
      <c r="G33" s="58">
        <v>12</v>
      </c>
      <c r="H33" s="58">
        <v>12</v>
      </c>
      <c r="I33" s="58">
        <v>12</v>
      </c>
      <c r="J33" s="58">
        <v>12</v>
      </c>
      <c r="K33" s="58">
        <v>12</v>
      </c>
      <c r="L33" s="58">
        <v>12</v>
      </c>
      <c r="M33" s="58">
        <v>12</v>
      </c>
      <c r="N33" s="58">
        <v>12</v>
      </c>
      <c r="O33" s="58">
        <v>12</v>
      </c>
      <c r="P33" s="58">
        <v>12</v>
      </c>
      <c r="Q33" s="59">
        <f>SUM(E33:P33)</f>
        <v>144</v>
      </c>
    </row>
    <row r="34" spans="1:17" ht="16.5" thickBot="1">
      <c r="A34" s="238"/>
      <c r="B34" s="212"/>
      <c r="C34" s="241"/>
      <c r="D34" s="60" t="s">
        <v>369</v>
      </c>
      <c r="E34" s="61">
        <f>SUM(E32:E33)</f>
        <v>24</v>
      </c>
      <c r="F34" s="61">
        <f t="shared" ref="F34:P34" si="7">SUM(F32:F33)</f>
        <v>24</v>
      </c>
      <c r="G34" s="61">
        <f t="shared" si="7"/>
        <v>24</v>
      </c>
      <c r="H34" s="61">
        <f t="shared" si="7"/>
        <v>24</v>
      </c>
      <c r="I34" s="61">
        <f t="shared" si="7"/>
        <v>24</v>
      </c>
      <c r="J34" s="61">
        <f t="shared" si="7"/>
        <v>24</v>
      </c>
      <c r="K34" s="61">
        <f t="shared" si="7"/>
        <v>24</v>
      </c>
      <c r="L34" s="61">
        <f t="shared" si="7"/>
        <v>24</v>
      </c>
      <c r="M34" s="61">
        <f t="shared" si="7"/>
        <v>24</v>
      </c>
      <c r="N34" s="61">
        <f t="shared" si="7"/>
        <v>24</v>
      </c>
      <c r="O34" s="61">
        <f t="shared" si="7"/>
        <v>24</v>
      </c>
      <c r="P34" s="61">
        <f t="shared" si="7"/>
        <v>24</v>
      </c>
      <c r="Q34" s="62">
        <f>SUM(Q32:Q33)</f>
        <v>288</v>
      </c>
    </row>
    <row r="35" spans="1:17">
      <c r="A35" s="231"/>
      <c r="B35" s="210"/>
      <c r="C35" s="232"/>
      <c r="D35" s="54" t="s">
        <v>367</v>
      </c>
      <c r="E35" s="63"/>
      <c r="F35" s="63"/>
      <c r="G35" s="63"/>
      <c r="H35" s="63"/>
      <c r="I35" s="63"/>
      <c r="J35" s="63"/>
      <c r="K35" s="63"/>
      <c r="L35" s="63"/>
      <c r="M35" s="63"/>
      <c r="N35" s="63"/>
      <c r="O35" s="63"/>
      <c r="P35" s="63"/>
      <c r="Q35" s="56">
        <f>SUM(E35:P35)</f>
        <v>0</v>
      </c>
    </row>
    <row r="36" spans="1:17">
      <c r="A36" s="208"/>
      <c r="B36" s="211"/>
      <c r="C36" s="214"/>
      <c r="D36" s="57" t="s">
        <v>368</v>
      </c>
      <c r="E36" s="64"/>
      <c r="F36" s="64"/>
      <c r="G36" s="64"/>
      <c r="H36" s="64"/>
      <c r="I36" s="64"/>
      <c r="J36" s="64"/>
      <c r="K36" s="64"/>
      <c r="L36" s="64"/>
      <c r="M36" s="64"/>
      <c r="N36" s="64"/>
      <c r="O36" s="64"/>
      <c r="P36" s="64"/>
      <c r="Q36" s="59">
        <f>SUM(E36:P36)</f>
        <v>0</v>
      </c>
    </row>
    <row r="37" spans="1:17" ht="16.5" thickBot="1">
      <c r="A37" s="209"/>
      <c r="B37" s="212"/>
      <c r="C37" s="215"/>
      <c r="D37" s="60" t="s">
        <v>369</v>
      </c>
      <c r="E37" s="61">
        <f>SUM(E35:E36)</f>
        <v>0</v>
      </c>
      <c r="F37" s="61">
        <f t="shared" ref="F37:P37" si="8">SUM(F35:F36)</f>
        <v>0</v>
      </c>
      <c r="G37" s="61">
        <f t="shared" si="8"/>
        <v>0</v>
      </c>
      <c r="H37" s="61">
        <f t="shared" si="8"/>
        <v>0</v>
      </c>
      <c r="I37" s="61">
        <f t="shared" si="8"/>
        <v>0</v>
      </c>
      <c r="J37" s="61">
        <f t="shared" si="8"/>
        <v>0</v>
      </c>
      <c r="K37" s="61">
        <f t="shared" si="8"/>
        <v>0</v>
      </c>
      <c r="L37" s="61">
        <f t="shared" si="8"/>
        <v>0</v>
      </c>
      <c r="M37" s="61">
        <f t="shared" si="8"/>
        <v>0</v>
      </c>
      <c r="N37" s="61">
        <f t="shared" si="8"/>
        <v>0</v>
      </c>
      <c r="O37" s="61">
        <f t="shared" si="8"/>
        <v>0</v>
      </c>
      <c r="P37" s="61">
        <f t="shared" si="8"/>
        <v>0</v>
      </c>
      <c r="Q37" s="62">
        <f>SUM(Q35:Q36)</f>
        <v>0</v>
      </c>
    </row>
    <row r="38" spans="1:17">
      <c r="A38" s="207"/>
      <c r="B38" s="210"/>
      <c r="C38" s="213"/>
      <c r="D38" s="54" t="s">
        <v>367</v>
      </c>
      <c r="E38" s="63"/>
      <c r="F38" s="63"/>
      <c r="G38" s="63"/>
      <c r="H38" s="63"/>
      <c r="I38" s="63"/>
      <c r="J38" s="63"/>
      <c r="K38" s="63"/>
      <c r="L38" s="63"/>
      <c r="M38" s="63"/>
      <c r="N38" s="63"/>
      <c r="O38" s="63"/>
      <c r="P38" s="63"/>
      <c r="Q38" s="56">
        <f>SUM(E38:P38)</f>
        <v>0</v>
      </c>
    </row>
    <row r="39" spans="1:17">
      <c r="A39" s="208"/>
      <c r="B39" s="211"/>
      <c r="C39" s="214"/>
      <c r="D39" s="57" t="s">
        <v>368</v>
      </c>
      <c r="E39" s="64"/>
      <c r="F39" s="64"/>
      <c r="G39" s="64"/>
      <c r="H39" s="64"/>
      <c r="I39" s="64"/>
      <c r="J39" s="64"/>
      <c r="K39" s="64"/>
      <c r="L39" s="64"/>
      <c r="M39" s="64"/>
      <c r="N39" s="64"/>
      <c r="O39" s="64"/>
      <c r="P39" s="64"/>
      <c r="Q39" s="59">
        <f>SUM(E39:P39)</f>
        <v>0</v>
      </c>
    </row>
    <row r="40" spans="1:17" ht="16.5" thickBot="1">
      <c r="A40" s="209"/>
      <c r="B40" s="212"/>
      <c r="C40" s="215"/>
      <c r="D40" s="60" t="s">
        <v>369</v>
      </c>
      <c r="E40" s="61">
        <f>SUM(E38:E39)</f>
        <v>0</v>
      </c>
      <c r="F40" s="61">
        <f t="shared" ref="F40:P40" si="9">SUM(F38:F39)</f>
        <v>0</v>
      </c>
      <c r="G40" s="61">
        <f t="shared" si="9"/>
        <v>0</v>
      </c>
      <c r="H40" s="61">
        <f t="shared" si="9"/>
        <v>0</v>
      </c>
      <c r="I40" s="61">
        <f t="shared" si="9"/>
        <v>0</v>
      </c>
      <c r="J40" s="61">
        <f t="shared" si="9"/>
        <v>0</v>
      </c>
      <c r="K40" s="61">
        <f t="shared" si="9"/>
        <v>0</v>
      </c>
      <c r="L40" s="61">
        <f t="shared" si="9"/>
        <v>0</v>
      </c>
      <c r="M40" s="61">
        <f t="shared" si="9"/>
        <v>0</v>
      </c>
      <c r="N40" s="61">
        <f t="shared" si="9"/>
        <v>0</v>
      </c>
      <c r="O40" s="61">
        <f t="shared" si="9"/>
        <v>0</v>
      </c>
      <c r="P40" s="61">
        <f t="shared" si="9"/>
        <v>0</v>
      </c>
      <c r="Q40" s="62">
        <f>SUM(Q38:Q39)</f>
        <v>0</v>
      </c>
    </row>
    <row r="41" spans="1:17">
      <c r="A41" s="207"/>
      <c r="B41" s="210"/>
      <c r="C41" s="213"/>
      <c r="D41" s="54" t="s">
        <v>367</v>
      </c>
      <c r="E41" s="63"/>
      <c r="F41" s="63"/>
      <c r="G41" s="63"/>
      <c r="H41" s="63"/>
      <c r="I41" s="63"/>
      <c r="J41" s="63"/>
      <c r="K41" s="63"/>
      <c r="L41" s="63"/>
      <c r="M41" s="63"/>
      <c r="N41" s="63"/>
      <c r="O41" s="63"/>
      <c r="P41" s="63"/>
      <c r="Q41" s="56">
        <f>SUM(E41:P41)</f>
        <v>0</v>
      </c>
    </row>
    <row r="42" spans="1:17">
      <c r="A42" s="208"/>
      <c r="B42" s="211"/>
      <c r="C42" s="214"/>
      <c r="D42" s="57" t="s">
        <v>368</v>
      </c>
      <c r="E42" s="64"/>
      <c r="F42" s="64"/>
      <c r="G42" s="64"/>
      <c r="H42" s="64"/>
      <c r="I42" s="64"/>
      <c r="J42" s="64"/>
      <c r="K42" s="64"/>
      <c r="L42" s="64"/>
      <c r="M42" s="64"/>
      <c r="N42" s="64"/>
      <c r="O42" s="64"/>
      <c r="P42" s="64"/>
      <c r="Q42" s="59">
        <f>SUM(E42:P42)</f>
        <v>0</v>
      </c>
    </row>
    <row r="43" spans="1:17" ht="16.5" thickBot="1">
      <c r="A43" s="209"/>
      <c r="B43" s="212"/>
      <c r="C43" s="215"/>
      <c r="D43" s="60" t="s">
        <v>369</v>
      </c>
      <c r="E43" s="61">
        <f>SUM(E41:E42)</f>
        <v>0</v>
      </c>
      <c r="F43" s="61">
        <f t="shared" ref="F43:P43" si="10">SUM(F41:F42)</f>
        <v>0</v>
      </c>
      <c r="G43" s="61">
        <f t="shared" si="10"/>
        <v>0</v>
      </c>
      <c r="H43" s="61">
        <f t="shared" si="10"/>
        <v>0</v>
      </c>
      <c r="I43" s="61">
        <f t="shared" si="10"/>
        <v>0</v>
      </c>
      <c r="J43" s="61">
        <f t="shared" si="10"/>
        <v>0</v>
      </c>
      <c r="K43" s="61">
        <f t="shared" si="10"/>
        <v>0</v>
      </c>
      <c r="L43" s="61">
        <f t="shared" si="10"/>
        <v>0</v>
      </c>
      <c r="M43" s="61">
        <f t="shared" si="10"/>
        <v>0</v>
      </c>
      <c r="N43" s="61">
        <f t="shared" si="10"/>
        <v>0</v>
      </c>
      <c r="O43" s="61">
        <f t="shared" si="10"/>
        <v>0</v>
      </c>
      <c r="P43" s="61">
        <f t="shared" si="10"/>
        <v>0</v>
      </c>
      <c r="Q43" s="62">
        <f>SUM(Q41:Q42)</f>
        <v>0</v>
      </c>
    </row>
    <row r="44" spans="1:17">
      <c r="A44" s="207"/>
      <c r="B44" s="210"/>
      <c r="C44" s="213"/>
      <c r="D44" s="54" t="s">
        <v>367</v>
      </c>
      <c r="E44" s="63"/>
      <c r="F44" s="63"/>
      <c r="G44" s="63"/>
      <c r="H44" s="63"/>
      <c r="I44" s="63"/>
      <c r="J44" s="63"/>
      <c r="K44" s="63"/>
      <c r="L44" s="63"/>
      <c r="M44" s="63"/>
      <c r="N44" s="63"/>
      <c r="O44" s="63"/>
      <c r="P44" s="63"/>
      <c r="Q44" s="56">
        <f>SUM(E44:P44)</f>
        <v>0</v>
      </c>
    </row>
    <row r="45" spans="1:17">
      <c r="A45" s="208"/>
      <c r="B45" s="211"/>
      <c r="C45" s="214"/>
      <c r="D45" s="57" t="s">
        <v>368</v>
      </c>
      <c r="E45" s="64"/>
      <c r="F45" s="64"/>
      <c r="G45" s="64"/>
      <c r="H45" s="64"/>
      <c r="I45" s="64"/>
      <c r="J45" s="64"/>
      <c r="K45" s="64"/>
      <c r="L45" s="64"/>
      <c r="M45" s="64"/>
      <c r="N45" s="64"/>
      <c r="O45" s="64"/>
      <c r="P45" s="64"/>
      <c r="Q45" s="59">
        <f>SUM(E45:P45)</f>
        <v>0</v>
      </c>
    </row>
    <row r="46" spans="1:17" ht="16.5" thickBot="1">
      <c r="A46" s="209"/>
      <c r="B46" s="212"/>
      <c r="C46" s="215"/>
      <c r="D46" s="60" t="s">
        <v>369</v>
      </c>
      <c r="E46" s="61">
        <f>SUM(E44:E45)</f>
        <v>0</v>
      </c>
      <c r="F46" s="61">
        <f t="shared" ref="F46:P46" si="11">SUM(F44:F45)</f>
        <v>0</v>
      </c>
      <c r="G46" s="61">
        <f t="shared" si="11"/>
        <v>0</v>
      </c>
      <c r="H46" s="61">
        <f t="shared" si="11"/>
        <v>0</v>
      </c>
      <c r="I46" s="61">
        <f t="shared" si="11"/>
        <v>0</v>
      </c>
      <c r="J46" s="61">
        <f t="shared" si="11"/>
        <v>0</v>
      </c>
      <c r="K46" s="61">
        <f t="shared" si="11"/>
        <v>0</v>
      </c>
      <c r="L46" s="61">
        <f t="shared" si="11"/>
        <v>0</v>
      </c>
      <c r="M46" s="61">
        <f t="shared" si="11"/>
        <v>0</v>
      </c>
      <c r="N46" s="61">
        <f t="shared" si="11"/>
        <v>0</v>
      </c>
      <c r="O46" s="61">
        <f t="shared" si="11"/>
        <v>0</v>
      </c>
      <c r="P46" s="61">
        <f t="shared" si="11"/>
        <v>0</v>
      </c>
      <c r="Q46" s="62">
        <f>SUM(Q44:Q45)</f>
        <v>0</v>
      </c>
    </row>
    <row r="47" spans="1:17">
      <c r="A47" s="207"/>
      <c r="B47" s="210"/>
      <c r="C47" s="213"/>
      <c r="D47" s="54" t="s">
        <v>367</v>
      </c>
      <c r="E47" s="63"/>
      <c r="F47" s="63"/>
      <c r="G47" s="63"/>
      <c r="H47" s="63"/>
      <c r="I47" s="63"/>
      <c r="J47" s="63"/>
      <c r="K47" s="63"/>
      <c r="L47" s="63"/>
      <c r="M47" s="63"/>
      <c r="N47" s="63"/>
      <c r="O47" s="63"/>
      <c r="P47" s="63"/>
      <c r="Q47" s="56">
        <f>SUM(E47:P47)</f>
        <v>0</v>
      </c>
    </row>
    <row r="48" spans="1:17">
      <c r="A48" s="208"/>
      <c r="B48" s="211"/>
      <c r="C48" s="214"/>
      <c r="D48" s="57" t="s">
        <v>368</v>
      </c>
      <c r="E48" s="64"/>
      <c r="F48" s="64"/>
      <c r="G48" s="64"/>
      <c r="H48" s="64"/>
      <c r="I48" s="64"/>
      <c r="J48" s="64"/>
      <c r="K48" s="64"/>
      <c r="L48" s="64"/>
      <c r="M48" s="64"/>
      <c r="N48" s="64"/>
      <c r="O48" s="64"/>
      <c r="P48" s="64"/>
      <c r="Q48" s="59">
        <f>SUM(E48:P48)</f>
        <v>0</v>
      </c>
    </row>
    <row r="49" spans="1:17" ht="16.5" thickBot="1">
      <c r="A49" s="209"/>
      <c r="B49" s="212"/>
      <c r="C49" s="215"/>
      <c r="D49" s="60" t="s">
        <v>369</v>
      </c>
      <c r="E49" s="61">
        <f>SUM(E47:E48)</f>
        <v>0</v>
      </c>
      <c r="F49" s="61">
        <f t="shared" ref="F49:P49" si="12">SUM(F47:F48)</f>
        <v>0</v>
      </c>
      <c r="G49" s="61">
        <f t="shared" si="12"/>
        <v>0</v>
      </c>
      <c r="H49" s="61">
        <f t="shared" si="12"/>
        <v>0</v>
      </c>
      <c r="I49" s="61">
        <f t="shared" si="12"/>
        <v>0</v>
      </c>
      <c r="J49" s="61">
        <f t="shared" si="12"/>
        <v>0</v>
      </c>
      <c r="K49" s="61">
        <f t="shared" si="12"/>
        <v>0</v>
      </c>
      <c r="L49" s="61">
        <f t="shared" si="12"/>
        <v>0</v>
      </c>
      <c r="M49" s="61">
        <f t="shared" si="12"/>
        <v>0</v>
      </c>
      <c r="N49" s="61">
        <f t="shared" si="12"/>
        <v>0</v>
      </c>
      <c r="O49" s="61">
        <f t="shared" si="12"/>
        <v>0</v>
      </c>
      <c r="P49" s="61">
        <f t="shared" si="12"/>
        <v>0</v>
      </c>
      <c r="Q49" s="62">
        <f>SUM(Q47:Q48)</f>
        <v>0</v>
      </c>
    </row>
    <row r="50" spans="1:17" ht="15" customHeight="1">
      <c r="A50" s="216" t="s">
        <v>370</v>
      </c>
      <c r="B50" s="217"/>
      <c r="C50" s="213"/>
      <c r="D50" s="54" t="s">
        <v>367</v>
      </c>
      <c r="E50" s="67">
        <f>SUM(E32,E35,E38,E41,E44,E47)</f>
        <v>12</v>
      </c>
      <c r="F50" s="67">
        <f t="shared" ref="F50:P52" si="13">SUM(F32,F35,F38,F41,F44,F47)</f>
        <v>12</v>
      </c>
      <c r="G50" s="67">
        <f t="shared" si="13"/>
        <v>12</v>
      </c>
      <c r="H50" s="67">
        <f t="shared" si="13"/>
        <v>12</v>
      </c>
      <c r="I50" s="67">
        <f t="shared" si="13"/>
        <v>12</v>
      </c>
      <c r="J50" s="67">
        <f t="shared" si="13"/>
        <v>12</v>
      </c>
      <c r="K50" s="67">
        <f t="shared" si="13"/>
        <v>12</v>
      </c>
      <c r="L50" s="67">
        <f t="shared" si="13"/>
        <v>12</v>
      </c>
      <c r="M50" s="67">
        <f t="shared" si="13"/>
        <v>12</v>
      </c>
      <c r="N50" s="67">
        <f t="shared" si="13"/>
        <v>12</v>
      </c>
      <c r="O50" s="67">
        <f t="shared" si="13"/>
        <v>12</v>
      </c>
      <c r="P50" s="67">
        <f t="shared" si="13"/>
        <v>12</v>
      </c>
      <c r="Q50" s="68">
        <f>SUM(Q32,Q35,Q38,Q41,Q44,Q47)</f>
        <v>144</v>
      </c>
    </row>
    <row r="51" spans="1:17">
      <c r="A51" s="218"/>
      <c r="B51" s="219"/>
      <c r="C51" s="214"/>
      <c r="D51" s="57" t="s">
        <v>368</v>
      </c>
      <c r="E51" s="70">
        <f>SUM(E33,E36,E39,E42,E45,E48)</f>
        <v>12</v>
      </c>
      <c r="F51" s="70">
        <f t="shared" si="13"/>
        <v>12</v>
      </c>
      <c r="G51" s="70">
        <f t="shared" si="13"/>
        <v>12</v>
      </c>
      <c r="H51" s="70">
        <f t="shared" si="13"/>
        <v>12</v>
      </c>
      <c r="I51" s="70">
        <f t="shared" si="13"/>
        <v>12</v>
      </c>
      <c r="J51" s="70">
        <f t="shared" si="13"/>
        <v>12</v>
      </c>
      <c r="K51" s="70">
        <f t="shared" si="13"/>
        <v>12</v>
      </c>
      <c r="L51" s="70">
        <f t="shared" si="13"/>
        <v>12</v>
      </c>
      <c r="M51" s="70">
        <f t="shared" si="13"/>
        <v>12</v>
      </c>
      <c r="N51" s="70">
        <f t="shared" si="13"/>
        <v>12</v>
      </c>
      <c r="O51" s="70">
        <f t="shared" si="13"/>
        <v>12</v>
      </c>
      <c r="P51" s="70">
        <f t="shared" si="13"/>
        <v>12</v>
      </c>
      <c r="Q51" s="59">
        <f>SUM(Q33,Q36,Q39,Q42,Q45,Q48)</f>
        <v>144</v>
      </c>
    </row>
    <row r="52" spans="1:17" ht="16.5" thickBot="1">
      <c r="A52" s="220"/>
      <c r="B52" s="221"/>
      <c r="C52" s="215"/>
      <c r="D52" s="60" t="s">
        <v>369</v>
      </c>
      <c r="E52" s="61">
        <f>SUM(E34,E37,E40,E43,E46,E49)</f>
        <v>24</v>
      </c>
      <c r="F52" s="61">
        <f t="shared" si="13"/>
        <v>24</v>
      </c>
      <c r="G52" s="61">
        <f t="shared" si="13"/>
        <v>24</v>
      </c>
      <c r="H52" s="61">
        <f t="shared" si="13"/>
        <v>24</v>
      </c>
      <c r="I52" s="61">
        <f t="shared" si="13"/>
        <v>24</v>
      </c>
      <c r="J52" s="61">
        <f t="shared" si="13"/>
        <v>24</v>
      </c>
      <c r="K52" s="61">
        <f t="shared" si="13"/>
        <v>24</v>
      </c>
      <c r="L52" s="61">
        <f t="shared" si="13"/>
        <v>24</v>
      </c>
      <c r="M52" s="61">
        <f t="shared" si="13"/>
        <v>24</v>
      </c>
      <c r="N52" s="61">
        <f t="shared" si="13"/>
        <v>24</v>
      </c>
      <c r="O52" s="61">
        <f t="shared" si="13"/>
        <v>24</v>
      </c>
      <c r="P52" s="61">
        <f t="shared" si="13"/>
        <v>24</v>
      </c>
      <c r="Q52" s="62">
        <f>SUM(Q50:Q51)</f>
        <v>288</v>
      </c>
    </row>
    <row r="53" spans="1:17" ht="16.5" thickBot="1">
      <c r="A53" s="233" t="s">
        <v>372</v>
      </c>
      <c r="B53" s="234"/>
      <c r="C53" s="234"/>
      <c r="D53" s="234"/>
      <c r="E53" s="234"/>
      <c r="F53" s="234"/>
      <c r="G53" s="234"/>
      <c r="H53" s="234"/>
      <c r="I53" s="234"/>
      <c r="J53" s="234"/>
      <c r="K53" s="234"/>
      <c r="L53" s="234"/>
      <c r="M53" s="234"/>
      <c r="N53" s="234"/>
      <c r="O53" s="234"/>
      <c r="P53" s="234"/>
      <c r="Q53" s="235"/>
    </row>
    <row r="54" spans="1:17">
      <c r="A54" s="236" t="s">
        <v>364</v>
      </c>
      <c r="B54" s="210" t="s">
        <v>365</v>
      </c>
      <c r="C54" s="239" t="s">
        <v>366</v>
      </c>
      <c r="D54" s="54" t="s">
        <v>367</v>
      </c>
      <c r="E54" s="55">
        <v>12</v>
      </c>
      <c r="F54" s="55">
        <v>12</v>
      </c>
      <c r="G54" s="55">
        <v>12</v>
      </c>
      <c r="H54" s="55">
        <v>12</v>
      </c>
      <c r="I54" s="55">
        <v>12</v>
      </c>
      <c r="J54" s="55">
        <v>12</v>
      </c>
      <c r="K54" s="55">
        <v>12</v>
      </c>
      <c r="L54" s="55">
        <v>12</v>
      </c>
      <c r="M54" s="55">
        <v>12</v>
      </c>
      <c r="N54" s="55">
        <v>12</v>
      </c>
      <c r="O54" s="55">
        <v>12</v>
      </c>
      <c r="P54" s="55">
        <v>12</v>
      </c>
      <c r="Q54" s="56">
        <f>SUM(E54:P54)</f>
        <v>144</v>
      </c>
    </row>
    <row r="55" spans="1:17">
      <c r="A55" s="237"/>
      <c r="B55" s="211"/>
      <c r="C55" s="240"/>
      <c r="D55" s="57" t="s">
        <v>368</v>
      </c>
      <c r="E55" s="58">
        <v>12</v>
      </c>
      <c r="F55" s="58">
        <v>12</v>
      </c>
      <c r="G55" s="58">
        <v>12</v>
      </c>
      <c r="H55" s="58">
        <v>12</v>
      </c>
      <c r="I55" s="58">
        <v>12</v>
      </c>
      <c r="J55" s="58">
        <v>12</v>
      </c>
      <c r="K55" s="58">
        <v>12</v>
      </c>
      <c r="L55" s="58">
        <v>12</v>
      </c>
      <c r="M55" s="58">
        <v>12</v>
      </c>
      <c r="N55" s="58">
        <v>12</v>
      </c>
      <c r="O55" s="58">
        <v>12</v>
      </c>
      <c r="P55" s="58">
        <v>12</v>
      </c>
      <c r="Q55" s="59">
        <f>SUM(E55:P55)</f>
        <v>144</v>
      </c>
    </row>
    <row r="56" spans="1:17" ht="16.5" thickBot="1">
      <c r="A56" s="238"/>
      <c r="B56" s="212"/>
      <c r="C56" s="241"/>
      <c r="D56" s="60" t="s">
        <v>369</v>
      </c>
      <c r="E56" s="61">
        <f>SUM(E54:E55)</f>
        <v>24</v>
      </c>
      <c r="F56" s="61">
        <f t="shared" ref="F56:P56" si="14">SUM(F54:F55)</f>
        <v>24</v>
      </c>
      <c r="G56" s="61">
        <f t="shared" si="14"/>
        <v>24</v>
      </c>
      <c r="H56" s="61">
        <f t="shared" si="14"/>
        <v>24</v>
      </c>
      <c r="I56" s="61">
        <f t="shared" si="14"/>
        <v>24</v>
      </c>
      <c r="J56" s="61">
        <f t="shared" si="14"/>
        <v>24</v>
      </c>
      <c r="K56" s="61">
        <f t="shared" si="14"/>
        <v>24</v>
      </c>
      <c r="L56" s="61">
        <f t="shared" si="14"/>
        <v>24</v>
      </c>
      <c r="M56" s="61">
        <f t="shared" si="14"/>
        <v>24</v>
      </c>
      <c r="N56" s="61">
        <f t="shared" si="14"/>
        <v>24</v>
      </c>
      <c r="O56" s="61">
        <f t="shared" si="14"/>
        <v>24</v>
      </c>
      <c r="P56" s="61">
        <f t="shared" si="14"/>
        <v>24</v>
      </c>
      <c r="Q56" s="62">
        <f>SUM(Q54:Q55)</f>
        <v>288</v>
      </c>
    </row>
    <row r="57" spans="1:17">
      <c r="A57" s="231"/>
      <c r="B57" s="210"/>
      <c r="C57" s="232"/>
      <c r="D57" s="54" t="s">
        <v>367</v>
      </c>
      <c r="E57" s="63"/>
      <c r="F57" s="63"/>
      <c r="G57" s="63"/>
      <c r="H57" s="63"/>
      <c r="I57" s="63"/>
      <c r="J57" s="63"/>
      <c r="K57" s="63"/>
      <c r="L57" s="63"/>
      <c r="M57" s="63"/>
      <c r="N57" s="63"/>
      <c r="O57" s="63"/>
      <c r="P57" s="63"/>
      <c r="Q57" s="56">
        <f>SUM(E57:P57)</f>
        <v>0</v>
      </c>
    </row>
    <row r="58" spans="1:17">
      <c r="A58" s="208"/>
      <c r="B58" s="211"/>
      <c r="C58" s="214"/>
      <c r="D58" s="57" t="s">
        <v>368</v>
      </c>
      <c r="E58" s="64"/>
      <c r="F58" s="64"/>
      <c r="G58" s="64"/>
      <c r="H58" s="64"/>
      <c r="I58" s="64"/>
      <c r="J58" s="64"/>
      <c r="K58" s="64"/>
      <c r="L58" s="64"/>
      <c r="M58" s="64"/>
      <c r="N58" s="64"/>
      <c r="O58" s="64"/>
      <c r="P58" s="64"/>
      <c r="Q58" s="59">
        <f>SUM(E58:P58)</f>
        <v>0</v>
      </c>
    </row>
    <row r="59" spans="1:17" ht="16.5" thickBot="1">
      <c r="A59" s="209"/>
      <c r="B59" s="212"/>
      <c r="C59" s="215"/>
      <c r="D59" s="60" t="s">
        <v>369</v>
      </c>
      <c r="E59" s="61">
        <f>SUM(E57:E58)</f>
        <v>0</v>
      </c>
      <c r="F59" s="61">
        <f t="shared" ref="F59:P59" si="15">SUM(F57:F58)</f>
        <v>0</v>
      </c>
      <c r="G59" s="61">
        <f t="shared" si="15"/>
        <v>0</v>
      </c>
      <c r="H59" s="61">
        <f t="shared" si="15"/>
        <v>0</v>
      </c>
      <c r="I59" s="61">
        <f t="shared" si="15"/>
        <v>0</v>
      </c>
      <c r="J59" s="61">
        <f t="shared" si="15"/>
        <v>0</v>
      </c>
      <c r="K59" s="61">
        <f t="shared" si="15"/>
        <v>0</v>
      </c>
      <c r="L59" s="61">
        <f t="shared" si="15"/>
        <v>0</v>
      </c>
      <c r="M59" s="61">
        <f t="shared" si="15"/>
        <v>0</v>
      </c>
      <c r="N59" s="61">
        <f t="shared" si="15"/>
        <v>0</v>
      </c>
      <c r="O59" s="61">
        <f t="shared" si="15"/>
        <v>0</v>
      </c>
      <c r="P59" s="61">
        <f t="shared" si="15"/>
        <v>0</v>
      </c>
      <c r="Q59" s="62">
        <f>SUM(Q57:Q58)</f>
        <v>0</v>
      </c>
    </row>
    <row r="60" spans="1:17">
      <c r="A60" s="207"/>
      <c r="B60" s="210"/>
      <c r="C60" s="213"/>
      <c r="D60" s="54" t="s">
        <v>367</v>
      </c>
      <c r="E60" s="63"/>
      <c r="F60" s="63"/>
      <c r="G60" s="63"/>
      <c r="H60" s="63"/>
      <c r="I60" s="63"/>
      <c r="J60" s="63"/>
      <c r="K60" s="63"/>
      <c r="L60" s="63"/>
      <c r="M60" s="63"/>
      <c r="N60" s="63"/>
      <c r="O60" s="63"/>
      <c r="P60" s="63"/>
      <c r="Q60" s="56">
        <f>SUM(E60:P60)</f>
        <v>0</v>
      </c>
    </row>
    <row r="61" spans="1:17">
      <c r="A61" s="208"/>
      <c r="B61" s="211"/>
      <c r="C61" s="214"/>
      <c r="D61" s="57" t="s">
        <v>368</v>
      </c>
      <c r="E61" s="64"/>
      <c r="F61" s="64"/>
      <c r="G61" s="64"/>
      <c r="H61" s="64"/>
      <c r="I61" s="64"/>
      <c r="J61" s="64"/>
      <c r="K61" s="64"/>
      <c r="L61" s="64"/>
      <c r="M61" s="64"/>
      <c r="N61" s="64"/>
      <c r="O61" s="64"/>
      <c r="P61" s="64"/>
      <c r="Q61" s="59">
        <f>SUM(E61:P61)</f>
        <v>0</v>
      </c>
    </row>
    <row r="62" spans="1:17" ht="16.5" thickBot="1">
      <c r="A62" s="209"/>
      <c r="B62" s="212"/>
      <c r="C62" s="215"/>
      <c r="D62" s="60" t="s">
        <v>369</v>
      </c>
      <c r="E62" s="61">
        <f>SUM(E60:E61)</f>
        <v>0</v>
      </c>
      <c r="F62" s="61">
        <f t="shared" ref="F62:P62" si="16">SUM(F60:F61)</f>
        <v>0</v>
      </c>
      <c r="G62" s="61">
        <f t="shared" si="16"/>
        <v>0</v>
      </c>
      <c r="H62" s="61">
        <f t="shared" si="16"/>
        <v>0</v>
      </c>
      <c r="I62" s="61">
        <f t="shared" si="16"/>
        <v>0</v>
      </c>
      <c r="J62" s="61">
        <f t="shared" si="16"/>
        <v>0</v>
      </c>
      <c r="K62" s="61">
        <f t="shared" si="16"/>
        <v>0</v>
      </c>
      <c r="L62" s="61">
        <f t="shared" si="16"/>
        <v>0</v>
      </c>
      <c r="M62" s="61">
        <f t="shared" si="16"/>
        <v>0</v>
      </c>
      <c r="N62" s="61">
        <f t="shared" si="16"/>
        <v>0</v>
      </c>
      <c r="O62" s="61">
        <f t="shared" si="16"/>
        <v>0</v>
      </c>
      <c r="P62" s="61">
        <f t="shared" si="16"/>
        <v>0</v>
      </c>
      <c r="Q62" s="62">
        <f>SUM(Q60:Q61)</f>
        <v>0</v>
      </c>
    </row>
    <row r="63" spans="1:17">
      <c r="A63" s="207"/>
      <c r="B63" s="210"/>
      <c r="C63" s="213"/>
      <c r="D63" s="54" t="s">
        <v>367</v>
      </c>
      <c r="E63" s="63"/>
      <c r="F63" s="63"/>
      <c r="G63" s="63"/>
      <c r="H63" s="63"/>
      <c r="I63" s="63"/>
      <c r="J63" s="63"/>
      <c r="K63" s="63"/>
      <c r="L63" s="63"/>
      <c r="M63" s="63"/>
      <c r="N63" s="63"/>
      <c r="O63" s="63"/>
      <c r="P63" s="63"/>
      <c r="Q63" s="56">
        <f>SUM(E63:P63)</f>
        <v>0</v>
      </c>
    </row>
    <row r="64" spans="1:17">
      <c r="A64" s="208"/>
      <c r="B64" s="211"/>
      <c r="C64" s="214"/>
      <c r="D64" s="57" t="s">
        <v>368</v>
      </c>
      <c r="E64" s="64"/>
      <c r="F64" s="64"/>
      <c r="G64" s="64"/>
      <c r="H64" s="64"/>
      <c r="I64" s="64"/>
      <c r="J64" s="64"/>
      <c r="K64" s="64"/>
      <c r="L64" s="64"/>
      <c r="M64" s="64"/>
      <c r="N64" s="64"/>
      <c r="O64" s="64"/>
      <c r="P64" s="64"/>
      <c r="Q64" s="59">
        <f>SUM(E64:P64)</f>
        <v>0</v>
      </c>
    </row>
    <row r="65" spans="1:17" ht="16.5" thickBot="1">
      <c r="A65" s="209"/>
      <c r="B65" s="212"/>
      <c r="C65" s="215"/>
      <c r="D65" s="60" t="s">
        <v>369</v>
      </c>
      <c r="E65" s="61">
        <f>SUM(E63:E64)</f>
        <v>0</v>
      </c>
      <c r="F65" s="61">
        <f t="shared" ref="F65:P65" si="17">SUM(F63:F64)</f>
        <v>0</v>
      </c>
      <c r="G65" s="61">
        <f t="shared" si="17"/>
        <v>0</v>
      </c>
      <c r="H65" s="61">
        <f t="shared" si="17"/>
        <v>0</v>
      </c>
      <c r="I65" s="61">
        <f t="shared" si="17"/>
        <v>0</v>
      </c>
      <c r="J65" s="61">
        <f t="shared" si="17"/>
        <v>0</v>
      </c>
      <c r="K65" s="61">
        <f t="shared" si="17"/>
        <v>0</v>
      </c>
      <c r="L65" s="61">
        <f t="shared" si="17"/>
        <v>0</v>
      </c>
      <c r="M65" s="61">
        <f t="shared" si="17"/>
        <v>0</v>
      </c>
      <c r="N65" s="61">
        <f t="shared" si="17"/>
        <v>0</v>
      </c>
      <c r="O65" s="61">
        <f t="shared" si="17"/>
        <v>0</v>
      </c>
      <c r="P65" s="61">
        <f t="shared" si="17"/>
        <v>0</v>
      </c>
      <c r="Q65" s="62">
        <f>SUM(Q63:Q64)</f>
        <v>0</v>
      </c>
    </row>
    <row r="66" spans="1:17">
      <c r="A66" s="207"/>
      <c r="B66" s="210"/>
      <c r="C66" s="213"/>
      <c r="D66" s="54" t="s">
        <v>367</v>
      </c>
      <c r="E66" s="63"/>
      <c r="F66" s="63"/>
      <c r="G66" s="63"/>
      <c r="H66" s="63"/>
      <c r="I66" s="63"/>
      <c r="J66" s="63"/>
      <c r="K66" s="63"/>
      <c r="L66" s="63"/>
      <c r="M66" s="63"/>
      <c r="N66" s="63"/>
      <c r="O66" s="63"/>
      <c r="P66" s="63"/>
      <c r="Q66" s="56">
        <f>SUM(E66:P66)</f>
        <v>0</v>
      </c>
    </row>
    <row r="67" spans="1:17">
      <c r="A67" s="208"/>
      <c r="B67" s="211"/>
      <c r="C67" s="214"/>
      <c r="D67" s="57" t="s">
        <v>368</v>
      </c>
      <c r="E67" s="64"/>
      <c r="F67" s="64"/>
      <c r="G67" s="64"/>
      <c r="H67" s="64"/>
      <c r="I67" s="64"/>
      <c r="J67" s="64"/>
      <c r="K67" s="64"/>
      <c r="L67" s="64"/>
      <c r="M67" s="64"/>
      <c r="N67" s="64"/>
      <c r="O67" s="64"/>
      <c r="P67" s="64"/>
      <c r="Q67" s="59">
        <f>SUM(E67:P67)</f>
        <v>0</v>
      </c>
    </row>
    <row r="68" spans="1:17" ht="16.5" thickBot="1">
      <c r="A68" s="209"/>
      <c r="B68" s="212"/>
      <c r="C68" s="215"/>
      <c r="D68" s="60" t="s">
        <v>369</v>
      </c>
      <c r="E68" s="61">
        <f>SUM(E66:E67)</f>
        <v>0</v>
      </c>
      <c r="F68" s="61">
        <f t="shared" ref="F68:P68" si="18">SUM(F66:F67)</f>
        <v>0</v>
      </c>
      <c r="G68" s="61">
        <f t="shared" si="18"/>
        <v>0</v>
      </c>
      <c r="H68" s="61">
        <f t="shared" si="18"/>
        <v>0</v>
      </c>
      <c r="I68" s="61">
        <f t="shared" si="18"/>
        <v>0</v>
      </c>
      <c r="J68" s="61">
        <f t="shared" si="18"/>
        <v>0</v>
      </c>
      <c r="K68" s="61">
        <f t="shared" si="18"/>
        <v>0</v>
      </c>
      <c r="L68" s="61">
        <f t="shared" si="18"/>
        <v>0</v>
      </c>
      <c r="M68" s="61">
        <f t="shared" si="18"/>
        <v>0</v>
      </c>
      <c r="N68" s="61">
        <f t="shared" si="18"/>
        <v>0</v>
      </c>
      <c r="O68" s="61">
        <f t="shared" si="18"/>
        <v>0</v>
      </c>
      <c r="P68" s="61">
        <f t="shared" si="18"/>
        <v>0</v>
      </c>
      <c r="Q68" s="62">
        <f>SUM(Q66:Q67)</f>
        <v>0</v>
      </c>
    </row>
    <row r="69" spans="1:17">
      <c r="A69" s="207"/>
      <c r="B69" s="210"/>
      <c r="C69" s="213"/>
      <c r="D69" s="54" t="s">
        <v>367</v>
      </c>
      <c r="E69" s="63"/>
      <c r="F69" s="63"/>
      <c r="G69" s="63"/>
      <c r="H69" s="63"/>
      <c r="I69" s="63"/>
      <c r="J69" s="63"/>
      <c r="K69" s="63"/>
      <c r="L69" s="63"/>
      <c r="M69" s="63"/>
      <c r="N69" s="63"/>
      <c r="O69" s="63"/>
      <c r="P69" s="63"/>
      <c r="Q69" s="56">
        <f>SUM(E69:P69)</f>
        <v>0</v>
      </c>
    </row>
    <row r="70" spans="1:17">
      <c r="A70" s="208"/>
      <c r="B70" s="211"/>
      <c r="C70" s="214"/>
      <c r="D70" s="57" t="s">
        <v>368</v>
      </c>
      <c r="E70" s="64"/>
      <c r="F70" s="64"/>
      <c r="G70" s="64"/>
      <c r="H70" s="64"/>
      <c r="I70" s="64"/>
      <c r="J70" s="64"/>
      <c r="K70" s="64"/>
      <c r="L70" s="64"/>
      <c r="M70" s="64"/>
      <c r="N70" s="64"/>
      <c r="O70" s="64"/>
      <c r="P70" s="64"/>
      <c r="Q70" s="59">
        <f>SUM(E70:P70)</f>
        <v>0</v>
      </c>
    </row>
    <row r="71" spans="1:17" ht="16.5" thickBot="1">
      <c r="A71" s="209"/>
      <c r="B71" s="212"/>
      <c r="C71" s="215"/>
      <c r="D71" s="60" t="s">
        <v>369</v>
      </c>
      <c r="E71" s="61">
        <f>SUM(E69:E70)</f>
        <v>0</v>
      </c>
      <c r="F71" s="61">
        <f t="shared" ref="F71:P71" si="19">SUM(F69:F70)</f>
        <v>0</v>
      </c>
      <c r="G71" s="61">
        <f t="shared" si="19"/>
        <v>0</v>
      </c>
      <c r="H71" s="61">
        <f t="shared" si="19"/>
        <v>0</v>
      </c>
      <c r="I71" s="61">
        <f t="shared" si="19"/>
        <v>0</v>
      </c>
      <c r="J71" s="61">
        <f t="shared" si="19"/>
        <v>0</v>
      </c>
      <c r="K71" s="61">
        <f t="shared" si="19"/>
        <v>0</v>
      </c>
      <c r="L71" s="61">
        <f t="shared" si="19"/>
        <v>0</v>
      </c>
      <c r="M71" s="61">
        <f t="shared" si="19"/>
        <v>0</v>
      </c>
      <c r="N71" s="61">
        <f t="shared" si="19"/>
        <v>0</v>
      </c>
      <c r="O71" s="61">
        <f t="shared" si="19"/>
        <v>0</v>
      </c>
      <c r="P71" s="61">
        <f t="shared" si="19"/>
        <v>0</v>
      </c>
      <c r="Q71" s="62">
        <f>SUM(Q69:Q70)</f>
        <v>0</v>
      </c>
    </row>
    <row r="72" spans="1:17" ht="15" customHeight="1">
      <c r="A72" s="216" t="s">
        <v>370</v>
      </c>
      <c r="B72" s="217"/>
      <c r="C72" s="213"/>
      <c r="D72" s="54" t="s">
        <v>367</v>
      </c>
      <c r="E72" s="67">
        <f>SUM(E54,E57,E60,E63,E66,E69)</f>
        <v>12</v>
      </c>
      <c r="F72" s="67">
        <f t="shared" ref="F72:P74" si="20">SUM(F54,F57,F60,F63,F66,F69)</f>
        <v>12</v>
      </c>
      <c r="G72" s="67">
        <f t="shared" si="20"/>
        <v>12</v>
      </c>
      <c r="H72" s="67">
        <f t="shared" si="20"/>
        <v>12</v>
      </c>
      <c r="I72" s="67">
        <f t="shared" si="20"/>
        <v>12</v>
      </c>
      <c r="J72" s="67">
        <f t="shared" si="20"/>
        <v>12</v>
      </c>
      <c r="K72" s="67">
        <f t="shared" si="20"/>
        <v>12</v>
      </c>
      <c r="L72" s="67">
        <f t="shared" si="20"/>
        <v>12</v>
      </c>
      <c r="M72" s="67">
        <f t="shared" si="20"/>
        <v>12</v>
      </c>
      <c r="N72" s="67">
        <f t="shared" si="20"/>
        <v>12</v>
      </c>
      <c r="O72" s="67">
        <f t="shared" si="20"/>
        <v>12</v>
      </c>
      <c r="P72" s="67">
        <f t="shared" si="20"/>
        <v>12</v>
      </c>
      <c r="Q72" s="68">
        <f>SUM(Q54,Q57,Q60,Q63,Q66,Q69)</f>
        <v>144</v>
      </c>
    </row>
    <row r="73" spans="1:17">
      <c r="A73" s="218"/>
      <c r="B73" s="219"/>
      <c r="C73" s="214"/>
      <c r="D73" s="57" t="s">
        <v>368</v>
      </c>
      <c r="E73" s="70">
        <f>SUM(E55,E58,E61,E64,E67,E70)</f>
        <v>12</v>
      </c>
      <c r="F73" s="70">
        <f t="shared" si="20"/>
        <v>12</v>
      </c>
      <c r="G73" s="70">
        <f t="shared" si="20"/>
        <v>12</v>
      </c>
      <c r="H73" s="70">
        <f t="shared" si="20"/>
        <v>12</v>
      </c>
      <c r="I73" s="70">
        <f t="shared" si="20"/>
        <v>12</v>
      </c>
      <c r="J73" s="70">
        <f t="shared" si="20"/>
        <v>12</v>
      </c>
      <c r="K73" s="70">
        <f t="shared" si="20"/>
        <v>12</v>
      </c>
      <c r="L73" s="70">
        <f t="shared" si="20"/>
        <v>12</v>
      </c>
      <c r="M73" s="70">
        <f t="shared" si="20"/>
        <v>12</v>
      </c>
      <c r="N73" s="70">
        <f t="shared" si="20"/>
        <v>12</v>
      </c>
      <c r="O73" s="70">
        <f t="shared" si="20"/>
        <v>12</v>
      </c>
      <c r="P73" s="70">
        <f t="shared" si="20"/>
        <v>12</v>
      </c>
      <c r="Q73" s="59">
        <f>SUM(Q55,Q58,Q61,Q64,Q67,Q70)</f>
        <v>144</v>
      </c>
    </row>
    <row r="74" spans="1:17" ht="12.75" customHeight="1" thickBot="1">
      <c r="A74" s="220"/>
      <c r="B74" s="221"/>
      <c r="C74" s="215"/>
      <c r="D74" s="60" t="s">
        <v>369</v>
      </c>
      <c r="E74" s="61">
        <f>SUM(E56,E59,E62,E65,E68,E71)</f>
        <v>24</v>
      </c>
      <c r="F74" s="61">
        <f t="shared" si="20"/>
        <v>24</v>
      </c>
      <c r="G74" s="61">
        <f t="shared" si="20"/>
        <v>24</v>
      </c>
      <c r="H74" s="61">
        <f t="shared" si="20"/>
        <v>24</v>
      </c>
      <c r="I74" s="61">
        <f t="shared" si="20"/>
        <v>24</v>
      </c>
      <c r="J74" s="61">
        <f t="shared" si="20"/>
        <v>24</v>
      </c>
      <c r="K74" s="61">
        <f t="shared" si="20"/>
        <v>24</v>
      </c>
      <c r="L74" s="61">
        <f t="shared" si="20"/>
        <v>24</v>
      </c>
      <c r="M74" s="61">
        <f t="shared" si="20"/>
        <v>24</v>
      </c>
      <c r="N74" s="61">
        <f t="shared" si="20"/>
        <v>24</v>
      </c>
      <c r="O74" s="61">
        <f t="shared" si="20"/>
        <v>24</v>
      </c>
      <c r="P74" s="61">
        <f t="shared" si="20"/>
        <v>24</v>
      </c>
      <c r="Q74" s="62">
        <f>SUM(Q72:Q73)</f>
        <v>288</v>
      </c>
    </row>
    <row r="75" spans="1:17" ht="16.5" thickBot="1">
      <c r="A75" s="233" t="s">
        <v>373</v>
      </c>
      <c r="B75" s="234"/>
      <c r="C75" s="234"/>
      <c r="D75" s="234"/>
      <c r="E75" s="234"/>
      <c r="F75" s="234"/>
      <c r="G75" s="234"/>
      <c r="H75" s="234"/>
      <c r="I75" s="234"/>
      <c r="J75" s="234"/>
      <c r="K75" s="234"/>
      <c r="L75" s="234"/>
      <c r="M75" s="234"/>
      <c r="N75" s="234"/>
      <c r="O75" s="234"/>
      <c r="P75" s="234"/>
      <c r="Q75" s="235"/>
    </row>
    <row r="76" spans="1:17">
      <c r="A76" s="236" t="s">
        <v>364</v>
      </c>
      <c r="B76" s="210" t="s">
        <v>365</v>
      </c>
      <c r="C76" s="239" t="s">
        <v>366</v>
      </c>
      <c r="D76" s="54" t="s">
        <v>367</v>
      </c>
      <c r="E76" s="55">
        <v>12</v>
      </c>
      <c r="F76" s="55">
        <v>12</v>
      </c>
      <c r="G76" s="55">
        <v>12</v>
      </c>
      <c r="H76" s="55">
        <v>12</v>
      </c>
      <c r="I76" s="55">
        <v>12</v>
      </c>
      <c r="J76" s="55">
        <v>12</v>
      </c>
      <c r="K76" s="55">
        <v>12</v>
      </c>
      <c r="L76" s="55">
        <v>12</v>
      </c>
      <c r="M76" s="55">
        <v>12</v>
      </c>
      <c r="N76" s="55">
        <v>12</v>
      </c>
      <c r="O76" s="55">
        <v>12</v>
      </c>
      <c r="P76" s="55">
        <v>12</v>
      </c>
      <c r="Q76" s="56">
        <f>SUM(E76:P76)</f>
        <v>144</v>
      </c>
    </row>
    <row r="77" spans="1:17">
      <c r="A77" s="237"/>
      <c r="B77" s="211"/>
      <c r="C77" s="240"/>
      <c r="D77" s="57" t="s">
        <v>368</v>
      </c>
      <c r="E77" s="58">
        <v>12</v>
      </c>
      <c r="F77" s="58">
        <v>12</v>
      </c>
      <c r="G77" s="58">
        <v>12</v>
      </c>
      <c r="H77" s="58">
        <v>12</v>
      </c>
      <c r="I77" s="58">
        <v>12</v>
      </c>
      <c r="J77" s="58">
        <v>12</v>
      </c>
      <c r="K77" s="58">
        <v>12</v>
      </c>
      <c r="L77" s="58">
        <v>12</v>
      </c>
      <c r="M77" s="58">
        <v>12</v>
      </c>
      <c r="N77" s="58">
        <v>12</v>
      </c>
      <c r="O77" s="58">
        <v>12</v>
      </c>
      <c r="P77" s="58">
        <v>12</v>
      </c>
      <c r="Q77" s="59">
        <f>SUM(E77:P77)</f>
        <v>144</v>
      </c>
    </row>
    <row r="78" spans="1:17" ht="16.5" thickBot="1">
      <c r="A78" s="238"/>
      <c r="B78" s="212"/>
      <c r="C78" s="241"/>
      <c r="D78" s="60" t="s">
        <v>369</v>
      </c>
      <c r="E78" s="61">
        <f>SUM(E76:E77)</f>
        <v>24</v>
      </c>
      <c r="F78" s="61">
        <f t="shared" ref="F78:P78" si="21">SUM(F76:F77)</f>
        <v>24</v>
      </c>
      <c r="G78" s="61">
        <f t="shared" si="21"/>
        <v>24</v>
      </c>
      <c r="H78" s="61">
        <f t="shared" si="21"/>
        <v>24</v>
      </c>
      <c r="I78" s="61">
        <f t="shared" si="21"/>
        <v>24</v>
      </c>
      <c r="J78" s="61">
        <f t="shared" si="21"/>
        <v>24</v>
      </c>
      <c r="K78" s="61">
        <f t="shared" si="21"/>
        <v>24</v>
      </c>
      <c r="L78" s="61">
        <f t="shared" si="21"/>
        <v>24</v>
      </c>
      <c r="M78" s="61">
        <f t="shared" si="21"/>
        <v>24</v>
      </c>
      <c r="N78" s="61">
        <f t="shared" si="21"/>
        <v>24</v>
      </c>
      <c r="O78" s="61">
        <f t="shared" si="21"/>
        <v>24</v>
      </c>
      <c r="P78" s="61">
        <f t="shared" si="21"/>
        <v>24</v>
      </c>
      <c r="Q78" s="62">
        <f>SUM(Q76:Q77)</f>
        <v>288</v>
      </c>
    </row>
    <row r="79" spans="1:17" ht="12.75" customHeight="1">
      <c r="A79" s="231"/>
      <c r="B79" s="210"/>
      <c r="C79" s="232"/>
      <c r="D79" s="54" t="s">
        <v>367</v>
      </c>
      <c r="E79" s="63"/>
      <c r="F79" s="63"/>
      <c r="G79" s="63"/>
      <c r="H79" s="63"/>
      <c r="I79" s="63"/>
      <c r="J79" s="63"/>
      <c r="K79" s="63"/>
      <c r="L79" s="63"/>
      <c r="M79" s="63"/>
      <c r="N79" s="63"/>
      <c r="O79" s="63"/>
      <c r="P79" s="63"/>
      <c r="Q79" s="56">
        <f>SUM(E79:P79)</f>
        <v>0</v>
      </c>
    </row>
    <row r="80" spans="1:17">
      <c r="A80" s="208"/>
      <c r="B80" s="211"/>
      <c r="C80" s="214"/>
      <c r="D80" s="57" t="s">
        <v>368</v>
      </c>
      <c r="E80" s="64"/>
      <c r="F80" s="64"/>
      <c r="G80" s="64"/>
      <c r="H80" s="64"/>
      <c r="I80" s="64"/>
      <c r="J80" s="64"/>
      <c r="K80" s="64"/>
      <c r="L80" s="64"/>
      <c r="M80" s="64"/>
      <c r="N80" s="64"/>
      <c r="O80" s="64"/>
      <c r="P80" s="64"/>
      <c r="Q80" s="59">
        <f>SUM(E80:P80)</f>
        <v>0</v>
      </c>
    </row>
    <row r="81" spans="1:17" ht="16.5" thickBot="1">
      <c r="A81" s="209"/>
      <c r="B81" s="212"/>
      <c r="C81" s="215"/>
      <c r="D81" s="60" t="s">
        <v>369</v>
      </c>
      <c r="E81" s="61">
        <f>SUM(E79:E80)</f>
        <v>0</v>
      </c>
      <c r="F81" s="61">
        <f t="shared" ref="F81:P81" si="22">SUM(F79:F80)</f>
        <v>0</v>
      </c>
      <c r="G81" s="61">
        <f t="shared" si="22"/>
        <v>0</v>
      </c>
      <c r="H81" s="61">
        <f t="shared" si="22"/>
        <v>0</v>
      </c>
      <c r="I81" s="61">
        <f t="shared" si="22"/>
        <v>0</v>
      </c>
      <c r="J81" s="61">
        <f t="shared" si="22"/>
        <v>0</v>
      </c>
      <c r="K81" s="61">
        <f t="shared" si="22"/>
        <v>0</v>
      </c>
      <c r="L81" s="61">
        <f t="shared" si="22"/>
        <v>0</v>
      </c>
      <c r="M81" s="61">
        <f t="shared" si="22"/>
        <v>0</v>
      </c>
      <c r="N81" s="61">
        <f t="shared" si="22"/>
        <v>0</v>
      </c>
      <c r="O81" s="61">
        <f t="shared" si="22"/>
        <v>0</v>
      </c>
      <c r="P81" s="61">
        <f t="shared" si="22"/>
        <v>0</v>
      </c>
      <c r="Q81" s="62">
        <f>SUM(Q79:Q80)</f>
        <v>0</v>
      </c>
    </row>
    <row r="82" spans="1:17">
      <c r="A82" s="207"/>
      <c r="B82" s="210"/>
      <c r="C82" s="213"/>
      <c r="D82" s="54" t="s">
        <v>367</v>
      </c>
      <c r="E82" s="63"/>
      <c r="F82" s="63"/>
      <c r="G82" s="63"/>
      <c r="H82" s="63"/>
      <c r="I82" s="63"/>
      <c r="J82" s="63"/>
      <c r="K82" s="63"/>
      <c r="L82" s="63"/>
      <c r="M82" s="63"/>
      <c r="N82" s="63"/>
      <c r="O82" s="63"/>
      <c r="P82" s="63"/>
      <c r="Q82" s="56">
        <f>SUM(E82:P82)</f>
        <v>0</v>
      </c>
    </row>
    <row r="83" spans="1:17">
      <c r="A83" s="208"/>
      <c r="B83" s="211"/>
      <c r="C83" s="214"/>
      <c r="D83" s="57" t="s">
        <v>368</v>
      </c>
      <c r="E83" s="64"/>
      <c r="F83" s="64"/>
      <c r="G83" s="64"/>
      <c r="H83" s="64"/>
      <c r="I83" s="64"/>
      <c r="J83" s="64"/>
      <c r="K83" s="64"/>
      <c r="L83" s="64"/>
      <c r="M83" s="64"/>
      <c r="N83" s="64"/>
      <c r="O83" s="64"/>
      <c r="P83" s="64"/>
      <c r="Q83" s="59">
        <f>SUM(E83:P83)</f>
        <v>0</v>
      </c>
    </row>
    <row r="84" spans="1:17" ht="16.5" thickBot="1">
      <c r="A84" s="209"/>
      <c r="B84" s="212"/>
      <c r="C84" s="215"/>
      <c r="D84" s="60" t="s">
        <v>369</v>
      </c>
      <c r="E84" s="61">
        <f>SUM(E82:E83)</f>
        <v>0</v>
      </c>
      <c r="F84" s="61">
        <f t="shared" ref="F84:P84" si="23">SUM(F82:F83)</f>
        <v>0</v>
      </c>
      <c r="G84" s="61">
        <f t="shared" si="23"/>
        <v>0</v>
      </c>
      <c r="H84" s="61">
        <f t="shared" si="23"/>
        <v>0</v>
      </c>
      <c r="I84" s="61">
        <f t="shared" si="23"/>
        <v>0</v>
      </c>
      <c r="J84" s="61">
        <f t="shared" si="23"/>
        <v>0</v>
      </c>
      <c r="K84" s="61">
        <f t="shared" si="23"/>
        <v>0</v>
      </c>
      <c r="L84" s="61">
        <f t="shared" si="23"/>
        <v>0</v>
      </c>
      <c r="M84" s="61">
        <f t="shared" si="23"/>
        <v>0</v>
      </c>
      <c r="N84" s="61">
        <f t="shared" si="23"/>
        <v>0</v>
      </c>
      <c r="O84" s="61">
        <f t="shared" si="23"/>
        <v>0</v>
      </c>
      <c r="P84" s="61">
        <f t="shared" si="23"/>
        <v>0</v>
      </c>
      <c r="Q84" s="62">
        <f>SUM(Q82:Q83)</f>
        <v>0</v>
      </c>
    </row>
    <row r="85" spans="1:17">
      <c r="A85" s="207"/>
      <c r="B85" s="210"/>
      <c r="C85" s="213"/>
      <c r="D85" s="54" t="s">
        <v>367</v>
      </c>
      <c r="E85" s="63"/>
      <c r="F85" s="63"/>
      <c r="G85" s="63"/>
      <c r="H85" s="63"/>
      <c r="I85" s="63"/>
      <c r="J85" s="63"/>
      <c r="K85" s="63"/>
      <c r="L85" s="63"/>
      <c r="M85" s="63"/>
      <c r="N85" s="63"/>
      <c r="O85" s="63"/>
      <c r="P85" s="63"/>
      <c r="Q85" s="56">
        <f>SUM(E85:P85)</f>
        <v>0</v>
      </c>
    </row>
    <row r="86" spans="1:17">
      <c r="A86" s="208"/>
      <c r="B86" s="211"/>
      <c r="C86" s="214"/>
      <c r="D86" s="57" t="s">
        <v>368</v>
      </c>
      <c r="E86" s="64"/>
      <c r="F86" s="64"/>
      <c r="G86" s="64"/>
      <c r="H86" s="64"/>
      <c r="I86" s="64"/>
      <c r="J86" s="64"/>
      <c r="K86" s="64"/>
      <c r="L86" s="64"/>
      <c r="M86" s="64"/>
      <c r="N86" s="64"/>
      <c r="O86" s="64"/>
      <c r="P86" s="64"/>
      <c r="Q86" s="59">
        <f>SUM(E86:P86)</f>
        <v>0</v>
      </c>
    </row>
    <row r="87" spans="1:17" ht="16.5" thickBot="1">
      <c r="A87" s="209"/>
      <c r="B87" s="212"/>
      <c r="C87" s="215"/>
      <c r="D87" s="60" t="s">
        <v>369</v>
      </c>
      <c r="E87" s="61">
        <f>SUM(E85:E86)</f>
        <v>0</v>
      </c>
      <c r="F87" s="61">
        <f t="shared" ref="F87:P87" si="24">SUM(F85:F86)</f>
        <v>0</v>
      </c>
      <c r="G87" s="61">
        <f t="shared" si="24"/>
        <v>0</v>
      </c>
      <c r="H87" s="61">
        <f t="shared" si="24"/>
        <v>0</v>
      </c>
      <c r="I87" s="61">
        <f t="shared" si="24"/>
        <v>0</v>
      </c>
      <c r="J87" s="61">
        <f t="shared" si="24"/>
        <v>0</v>
      </c>
      <c r="K87" s="61">
        <f t="shared" si="24"/>
        <v>0</v>
      </c>
      <c r="L87" s="61">
        <f t="shared" si="24"/>
        <v>0</v>
      </c>
      <c r="M87" s="61">
        <f t="shared" si="24"/>
        <v>0</v>
      </c>
      <c r="N87" s="61">
        <f t="shared" si="24"/>
        <v>0</v>
      </c>
      <c r="O87" s="61">
        <f t="shared" si="24"/>
        <v>0</v>
      </c>
      <c r="P87" s="61">
        <f t="shared" si="24"/>
        <v>0</v>
      </c>
      <c r="Q87" s="62">
        <f>SUM(Q85:Q86)</f>
        <v>0</v>
      </c>
    </row>
    <row r="88" spans="1:17">
      <c r="A88" s="207"/>
      <c r="B88" s="210"/>
      <c r="C88" s="213"/>
      <c r="D88" s="54" t="s">
        <v>367</v>
      </c>
      <c r="E88" s="63"/>
      <c r="F88" s="63"/>
      <c r="G88" s="63"/>
      <c r="H88" s="63"/>
      <c r="I88" s="63"/>
      <c r="J88" s="63"/>
      <c r="K88" s="63"/>
      <c r="L88" s="63"/>
      <c r="M88" s="63"/>
      <c r="N88" s="63"/>
      <c r="O88" s="63"/>
      <c r="P88" s="63"/>
      <c r="Q88" s="56">
        <f>SUM(E88:P88)</f>
        <v>0</v>
      </c>
    </row>
    <row r="89" spans="1:17">
      <c r="A89" s="208"/>
      <c r="B89" s="211"/>
      <c r="C89" s="214"/>
      <c r="D89" s="57" t="s">
        <v>368</v>
      </c>
      <c r="E89" s="64"/>
      <c r="F89" s="64"/>
      <c r="G89" s="64"/>
      <c r="H89" s="64"/>
      <c r="I89" s="64"/>
      <c r="J89" s="64"/>
      <c r="K89" s="64"/>
      <c r="L89" s="64"/>
      <c r="M89" s="64"/>
      <c r="N89" s="64"/>
      <c r="O89" s="64"/>
      <c r="P89" s="64"/>
      <c r="Q89" s="59">
        <f>SUM(E89:P89)</f>
        <v>0</v>
      </c>
    </row>
    <row r="90" spans="1:17" ht="16.5" thickBot="1">
      <c r="A90" s="209"/>
      <c r="B90" s="212"/>
      <c r="C90" s="215"/>
      <c r="D90" s="60" t="s">
        <v>369</v>
      </c>
      <c r="E90" s="61">
        <f>SUM(E88:E89)</f>
        <v>0</v>
      </c>
      <c r="F90" s="61">
        <f t="shared" ref="F90:P90" si="25">SUM(F88:F89)</f>
        <v>0</v>
      </c>
      <c r="G90" s="61">
        <f t="shared" si="25"/>
        <v>0</v>
      </c>
      <c r="H90" s="61">
        <f t="shared" si="25"/>
        <v>0</v>
      </c>
      <c r="I90" s="61">
        <f t="shared" si="25"/>
        <v>0</v>
      </c>
      <c r="J90" s="61">
        <f t="shared" si="25"/>
        <v>0</v>
      </c>
      <c r="K90" s="61">
        <f t="shared" si="25"/>
        <v>0</v>
      </c>
      <c r="L90" s="61">
        <f t="shared" si="25"/>
        <v>0</v>
      </c>
      <c r="M90" s="61">
        <f t="shared" si="25"/>
        <v>0</v>
      </c>
      <c r="N90" s="61">
        <f t="shared" si="25"/>
        <v>0</v>
      </c>
      <c r="O90" s="61">
        <f t="shared" si="25"/>
        <v>0</v>
      </c>
      <c r="P90" s="61">
        <f t="shared" si="25"/>
        <v>0</v>
      </c>
      <c r="Q90" s="62">
        <f>SUM(Q88:Q89)</f>
        <v>0</v>
      </c>
    </row>
    <row r="91" spans="1:17">
      <c r="A91" s="207"/>
      <c r="B91" s="210"/>
      <c r="C91" s="213"/>
      <c r="D91" s="54" t="s">
        <v>367</v>
      </c>
      <c r="E91" s="63"/>
      <c r="F91" s="63"/>
      <c r="G91" s="63"/>
      <c r="H91" s="63"/>
      <c r="I91" s="63"/>
      <c r="J91" s="63"/>
      <c r="K91" s="63"/>
      <c r="L91" s="63"/>
      <c r="M91" s="63"/>
      <c r="N91" s="63"/>
      <c r="O91" s="63"/>
      <c r="P91" s="63"/>
      <c r="Q91" s="56">
        <f>SUM(E91:P91)</f>
        <v>0</v>
      </c>
    </row>
    <row r="92" spans="1:17">
      <c r="A92" s="208"/>
      <c r="B92" s="211"/>
      <c r="C92" s="214"/>
      <c r="D92" s="57" t="s">
        <v>368</v>
      </c>
      <c r="E92" s="64"/>
      <c r="F92" s="64"/>
      <c r="G92" s="64"/>
      <c r="H92" s="64"/>
      <c r="I92" s="64"/>
      <c r="J92" s="64"/>
      <c r="K92" s="64"/>
      <c r="L92" s="64"/>
      <c r="M92" s="64"/>
      <c r="N92" s="64"/>
      <c r="O92" s="64"/>
      <c r="P92" s="64"/>
      <c r="Q92" s="59">
        <f>SUM(E92:P92)</f>
        <v>0</v>
      </c>
    </row>
    <row r="93" spans="1:17" ht="12.75" customHeight="1" thickBot="1">
      <c r="A93" s="209"/>
      <c r="B93" s="212"/>
      <c r="C93" s="215"/>
      <c r="D93" s="60" t="s">
        <v>369</v>
      </c>
      <c r="E93" s="61">
        <f>SUM(E91:E92)</f>
        <v>0</v>
      </c>
      <c r="F93" s="61">
        <f t="shared" ref="F93:P93" si="26">SUM(F91:F92)</f>
        <v>0</v>
      </c>
      <c r="G93" s="61">
        <f t="shared" si="26"/>
        <v>0</v>
      </c>
      <c r="H93" s="61">
        <f t="shared" si="26"/>
        <v>0</v>
      </c>
      <c r="I93" s="61">
        <f t="shared" si="26"/>
        <v>0</v>
      </c>
      <c r="J93" s="61">
        <f t="shared" si="26"/>
        <v>0</v>
      </c>
      <c r="K93" s="61">
        <f t="shared" si="26"/>
        <v>0</v>
      </c>
      <c r="L93" s="61">
        <f t="shared" si="26"/>
        <v>0</v>
      </c>
      <c r="M93" s="61">
        <f t="shared" si="26"/>
        <v>0</v>
      </c>
      <c r="N93" s="61">
        <f t="shared" si="26"/>
        <v>0</v>
      </c>
      <c r="O93" s="61">
        <f t="shared" si="26"/>
        <v>0</v>
      </c>
      <c r="P93" s="61">
        <f t="shared" si="26"/>
        <v>0</v>
      </c>
      <c r="Q93" s="62">
        <f>SUM(Q91:Q92)</f>
        <v>0</v>
      </c>
    </row>
    <row r="94" spans="1:17" ht="15" customHeight="1">
      <c r="A94" s="216" t="s">
        <v>370</v>
      </c>
      <c r="B94" s="217"/>
      <c r="C94" s="213"/>
      <c r="D94" s="54" t="s">
        <v>367</v>
      </c>
      <c r="E94" s="67">
        <f>SUM(E76,E79,E82,E85,E88,E91)</f>
        <v>12</v>
      </c>
      <c r="F94" s="67">
        <f t="shared" ref="F94:P96" si="27">SUM(F76,F79,F82,F85,F88,F91)</f>
        <v>12</v>
      </c>
      <c r="G94" s="67">
        <f t="shared" si="27"/>
        <v>12</v>
      </c>
      <c r="H94" s="67">
        <f t="shared" si="27"/>
        <v>12</v>
      </c>
      <c r="I94" s="67">
        <f t="shared" si="27"/>
        <v>12</v>
      </c>
      <c r="J94" s="67">
        <f t="shared" si="27"/>
        <v>12</v>
      </c>
      <c r="K94" s="67">
        <f t="shared" si="27"/>
        <v>12</v>
      </c>
      <c r="L94" s="67">
        <f t="shared" si="27"/>
        <v>12</v>
      </c>
      <c r="M94" s="67">
        <f t="shared" si="27"/>
        <v>12</v>
      </c>
      <c r="N94" s="67">
        <f t="shared" si="27"/>
        <v>12</v>
      </c>
      <c r="O94" s="67">
        <f t="shared" si="27"/>
        <v>12</v>
      </c>
      <c r="P94" s="67">
        <f t="shared" si="27"/>
        <v>12</v>
      </c>
      <c r="Q94" s="68">
        <f>SUM(Q76,Q79,Q82,Q85,Q88,Q91)</f>
        <v>144</v>
      </c>
    </row>
    <row r="95" spans="1:17">
      <c r="A95" s="218"/>
      <c r="B95" s="219"/>
      <c r="C95" s="214"/>
      <c r="D95" s="57" t="s">
        <v>368</v>
      </c>
      <c r="E95" s="70">
        <f>SUM(E77,E80,E83,E86,E89,E92)</f>
        <v>12</v>
      </c>
      <c r="F95" s="70">
        <f t="shared" si="27"/>
        <v>12</v>
      </c>
      <c r="G95" s="70">
        <f t="shared" si="27"/>
        <v>12</v>
      </c>
      <c r="H95" s="70">
        <f t="shared" si="27"/>
        <v>12</v>
      </c>
      <c r="I95" s="70">
        <f t="shared" si="27"/>
        <v>12</v>
      </c>
      <c r="J95" s="70">
        <f t="shared" si="27"/>
        <v>12</v>
      </c>
      <c r="K95" s="70">
        <f t="shared" si="27"/>
        <v>12</v>
      </c>
      <c r="L95" s="70">
        <f t="shared" si="27"/>
        <v>12</v>
      </c>
      <c r="M95" s="70">
        <f t="shared" si="27"/>
        <v>12</v>
      </c>
      <c r="N95" s="70">
        <f t="shared" si="27"/>
        <v>12</v>
      </c>
      <c r="O95" s="70">
        <f t="shared" si="27"/>
        <v>12</v>
      </c>
      <c r="P95" s="70">
        <f t="shared" si="27"/>
        <v>12</v>
      </c>
      <c r="Q95" s="59">
        <f>SUM(Q77,Q80,Q83,Q86,Q89,Q92)</f>
        <v>144</v>
      </c>
    </row>
    <row r="96" spans="1:17" ht="12.75" customHeight="1" thickBot="1">
      <c r="A96" s="220"/>
      <c r="B96" s="221"/>
      <c r="C96" s="215"/>
      <c r="D96" s="60" t="s">
        <v>369</v>
      </c>
      <c r="E96" s="61">
        <f>SUM(E78,E81,E84,E87,E90,E93)</f>
        <v>24</v>
      </c>
      <c r="F96" s="61">
        <f t="shared" si="27"/>
        <v>24</v>
      </c>
      <c r="G96" s="61">
        <f t="shared" si="27"/>
        <v>24</v>
      </c>
      <c r="H96" s="61">
        <f t="shared" si="27"/>
        <v>24</v>
      </c>
      <c r="I96" s="61">
        <f t="shared" si="27"/>
        <v>24</v>
      </c>
      <c r="J96" s="61">
        <f t="shared" si="27"/>
        <v>24</v>
      </c>
      <c r="K96" s="61">
        <f t="shared" si="27"/>
        <v>24</v>
      </c>
      <c r="L96" s="61">
        <f t="shared" si="27"/>
        <v>24</v>
      </c>
      <c r="M96" s="61">
        <f t="shared" si="27"/>
        <v>24</v>
      </c>
      <c r="N96" s="61">
        <f t="shared" si="27"/>
        <v>24</v>
      </c>
      <c r="O96" s="61">
        <f t="shared" si="27"/>
        <v>24</v>
      </c>
      <c r="P96" s="61">
        <f t="shared" si="27"/>
        <v>24</v>
      </c>
      <c r="Q96" s="62">
        <f>SUM(Q94:Q95)</f>
        <v>288</v>
      </c>
    </row>
    <row r="97" spans="1:17" ht="16.5" thickBot="1">
      <c r="A97" s="233" t="s">
        <v>374</v>
      </c>
      <c r="B97" s="234"/>
      <c r="C97" s="234"/>
      <c r="D97" s="234"/>
      <c r="E97" s="234"/>
      <c r="F97" s="234"/>
      <c r="G97" s="234"/>
      <c r="H97" s="234"/>
      <c r="I97" s="234"/>
      <c r="J97" s="234"/>
      <c r="K97" s="234"/>
      <c r="L97" s="234"/>
      <c r="M97" s="234"/>
      <c r="N97" s="234"/>
      <c r="O97" s="234"/>
      <c r="P97" s="234"/>
      <c r="Q97" s="235"/>
    </row>
    <row r="98" spans="1:17">
      <c r="A98" s="236" t="s">
        <v>364</v>
      </c>
      <c r="B98" s="210" t="s">
        <v>365</v>
      </c>
      <c r="C98" s="239" t="s">
        <v>366</v>
      </c>
      <c r="D98" s="54" t="s">
        <v>367</v>
      </c>
      <c r="E98" s="55">
        <v>12</v>
      </c>
      <c r="F98" s="55">
        <v>12</v>
      </c>
      <c r="G98" s="55">
        <v>12</v>
      </c>
      <c r="H98" s="55">
        <v>12</v>
      </c>
      <c r="I98" s="55">
        <v>12</v>
      </c>
      <c r="J98" s="55">
        <v>12</v>
      </c>
      <c r="K98" s="55">
        <v>12</v>
      </c>
      <c r="L98" s="55">
        <v>12</v>
      </c>
      <c r="M98" s="55">
        <v>12</v>
      </c>
      <c r="N98" s="55">
        <v>12</v>
      </c>
      <c r="O98" s="55">
        <v>12</v>
      </c>
      <c r="P98" s="55">
        <v>12</v>
      </c>
      <c r="Q98" s="56">
        <f>SUM(E98:P98)</f>
        <v>144</v>
      </c>
    </row>
    <row r="99" spans="1:17">
      <c r="A99" s="237"/>
      <c r="B99" s="211"/>
      <c r="C99" s="240"/>
      <c r="D99" s="57" t="s">
        <v>368</v>
      </c>
      <c r="E99" s="58">
        <v>12</v>
      </c>
      <c r="F99" s="58">
        <v>12</v>
      </c>
      <c r="G99" s="58">
        <v>12</v>
      </c>
      <c r="H99" s="58">
        <v>12</v>
      </c>
      <c r="I99" s="58">
        <v>12</v>
      </c>
      <c r="J99" s="58">
        <v>12</v>
      </c>
      <c r="K99" s="58">
        <v>12</v>
      </c>
      <c r="L99" s="58">
        <v>12</v>
      </c>
      <c r="M99" s="58">
        <v>12</v>
      </c>
      <c r="N99" s="58">
        <v>12</v>
      </c>
      <c r="O99" s="58">
        <v>12</v>
      </c>
      <c r="P99" s="58">
        <v>12</v>
      </c>
      <c r="Q99" s="59">
        <f>SUM(E99:P99)</f>
        <v>144</v>
      </c>
    </row>
    <row r="100" spans="1:17" ht="16.5" thickBot="1">
      <c r="A100" s="238"/>
      <c r="B100" s="212"/>
      <c r="C100" s="241"/>
      <c r="D100" s="60" t="s">
        <v>369</v>
      </c>
      <c r="E100" s="61">
        <f>SUM(E98:E99)</f>
        <v>24</v>
      </c>
      <c r="F100" s="61">
        <f t="shared" ref="F100:P100" si="28">SUM(F98:F99)</f>
        <v>24</v>
      </c>
      <c r="G100" s="61">
        <f t="shared" si="28"/>
        <v>24</v>
      </c>
      <c r="H100" s="61">
        <f t="shared" si="28"/>
        <v>24</v>
      </c>
      <c r="I100" s="61">
        <f t="shared" si="28"/>
        <v>24</v>
      </c>
      <c r="J100" s="61">
        <f t="shared" si="28"/>
        <v>24</v>
      </c>
      <c r="K100" s="61">
        <f t="shared" si="28"/>
        <v>24</v>
      </c>
      <c r="L100" s="61">
        <f t="shared" si="28"/>
        <v>24</v>
      </c>
      <c r="M100" s="61">
        <f t="shared" si="28"/>
        <v>24</v>
      </c>
      <c r="N100" s="61">
        <f t="shared" si="28"/>
        <v>24</v>
      </c>
      <c r="O100" s="61">
        <f t="shared" si="28"/>
        <v>24</v>
      </c>
      <c r="P100" s="61">
        <f t="shared" si="28"/>
        <v>24</v>
      </c>
      <c r="Q100" s="62">
        <f>SUM(Q98:Q99)</f>
        <v>288</v>
      </c>
    </row>
    <row r="101" spans="1:17" ht="12.75" customHeight="1">
      <c r="A101" s="231"/>
      <c r="B101" s="210"/>
      <c r="C101" s="232"/>
      <c r="D101" s="54" t="s">
        <v>367</v>
      </c>
      <c r="E101" s="63"/>
      <c r="F101" s="63"/>
      <c r="G101" s="63"/>
      <c r="H101" s="63"/>
      <c r="I101" s="63"/>
      <c r="J101" s="63"/>
      <c r="K101" s="63"/>
      <c r="L101" s="63"/>
      <c r="M101" s="63"/>
      <c r="N101" s="63"/>
      <c r="O101" s="63"/>
      <c r="P101" s="63"/>
      <c r="Q101" s="56">
        <f>SUM(E101:P101)</f>
        <v>0</v>
      </c>
    </row>
    <row r="102" spans="1:17">
      <c r="A102" s="208"/>
      <c r="B102" s="211"/>
      <c r="C102" s="214"/>
      <c r="D102" s="57" t="s">
        <v>368</v>
      </c>
      <c r="E102" s="64"/>
      <c r="F102" s="64"/>
      <c r="G102" s="64"/>
      <c r="H102" s="64"/>
      <c r="I102" s="64"/>
      <c r="J102" s="64"/>
      <c r="K102" s="64"/>
      <c r="L102" s="64"/>
      <c r="M102" s="64"/>
      <c r="N102" s="64"/>
      <c r="O102" s="64"/>
      <c r="P102" s="64"/>
      <c r="Q102" s="59">
        <f>SUM(E102:P102)</f>
        <v>0</v>
      </c>
    </row>
    <row r="103" spans="1:17" ht="16.5" thickBot="1">
      <c r="A103" s="209"/>
      <c r="B103" s="212"/>
      <c r="C103" s="215"/>
      <c r="D103" s="60" t="s">
        <v>369</v>
      </c>
      <c r="E103" s="61">
        <f>SUM(E101:E102)</f>
        <v>0</v>
      </c>
      <c r="F103" s="61">
        <f t="shared" ref="F103:P103" si="29">SUM(F101:F102)</f>
        <v>0</v>
      </c>
      <c r="G103" s="61">
        <f t="shared" si="29"/>
        <v>0</v>
      </c>
      <c r="H103" s="61">
        <f t="shared" si="29"/>
        <v>0</v>
      </c>
      <c r="I103" s="61">
        <f t="shared" si="29"/>
        <v>0</v>
      </c>
      <c r="J103" s="61">
        <f t="shared" si="29"/>
        <v>0</v>
      </c>
      <c r="K103" s="61">
        <f t="shared" si="29"/>
        <v>0</v>
      </c>
      <c r="L103" s="61">
        <f t="shared" si="29"/>
        <v>0</v>
      </c>
      <c r="M103" s="61">
        <f t="shared" si="29"/>
        <v>0</v>
      </c>
      <c r="N103" s="61">
        <f t="shared" si="29"/>
        <v>0</v>
      </c>
      <c r="O103" s="61">
        <f t="shared" si="29"/>
        <v>0</v>
      </c>
      <c r="P103" s="61">
        <f t="shared" si="29"/>
        <v>0</v>
      </c>
      <c r="Q103" s="62">
        <f>SUM(Q101:Q102)</f>
        <v>0</v>
      </c>
    </row>
    <row r="104" spans="1:17">
      <c r="A104" s="207"/>
      <c r="B104" s="210"/>
      <c r="C104" s="213"/>
      <c r="D104" s="54" t="s">
        <v>367</v>
      </c>
      <c r="E104" s="63"/>
      <c r="F104" s="63"/>
      <c r="G104" s="63"/>
      <c r="H104" s="63"/>
      <c r="I104" s="63"/>
      <c r="J104" s="63"/>
      <c r="K104" s="63"/>
      <c r="L104" s="63"/>
      <c r="M104" s="63"/>
      <c r="N104" s="63"/>
      <c r="O104" s="63"/>
      <c r="P104" s="63"/>
      <c r="Q104" s="56">
        <f>SUM(E104:P104)</f>
        <v>0</v>
      </c>
    </row>
    <row r="105" spans="1:17">
      <c r="A105" s="208"/>
      <c r="B105" s="211"/>
      <c r="C105" s="214"/>
      <c r="D105" s="57" t="s">
        <v>368</v>
      </c>
      <c r="E105" s="64"/>
      <c r="F105" s="64"/>
      <c r="G105" s="64"/>
      <c r="H105" s="64"/>
      <c r="I105" s="64"/>
      <c r="J105" s="64"/>
      <c r="K105" s="64"/>
      <c r="L105" s="64"/>
      <c r="M105" s="64"/>
      <c r="N105" s="64"/>
      <c r="O105" s="64"/>
      <c r="P105" s="64"/>
      <c r="Q105" s="59">
        <f>SUM(E105:P105)</f>
        <v>0</v>
      </c>
    </row>
    <row r="106" spans="1:17" ht="16.5" thickBot="1">
      <c r="A106" s="209"/>
      <c r="B106" s="212"/>
      <c r="C106" s="215"/>
      <c r="D106" s="60" t="s">
        <v>369</v>
      </c>
      <c r="E106" s="61">
        <f>SUM(E104:E105)</f>
        <v>0</v>
      </c>
      <c r="F106" s="61">
        <f t="shared" ref="F106:P106" si="30">SUM(F104:F105)</f>
        <v>0</v>
      </c>
      <c r="G106" s="61">
        <f t="shared" si="30"/>
        <v>0</v>
      </c>
      <c r="H106" s="61">
        <f t="shared" si="30"/>
        <v>0</v>
      </c>
      <c r="I106" s="61">
        <f t="shared" si="30"/>
        <v>0</v>
      </c>
      <c r="J106" s="61">
        <f t="shared" si="30"/>
        <v>0</v>
      </c>
      <c r="K106" s="61">
        <f t="shared" si="30"/>
        <v>0</v>
      </c>
      <c r="L106" s="61">
        <f t="shared" si="30"/>
        <v>0</v>
      </c>
      <c r="M106" s="61">
        <f t="shared" si="30"/>
        <v>0</v>
      </c>
      <c r="N106" s="61">
        <f t="shared" si="30"/>
        <v>0</v>
      </c>
      <c r="O106" s="61">
        <f t="shared" si="30"/>
        <v>0</v>
      </c>
      <c r="P106" s="61">
        <f t="shared" si="30"/>
        <v>0</v>
      </c>
      <c r="Q106" s="62">
        <f>SUM(Q104:Q105)</f>
        <v>0</v>
      </c>
    </row>
    <row r="107" spans="1:17">
      <c r="A107" s="207"/>
      <c r="B107" s="210"/>
      <c r="C107" s="213"/>
      <c r="D107" s="54" t="s">
        <v>367</v>
      </c>
      <c r="E107" s="63"/>
      <c r="F107" s="63"/>
      <c r="G107" s="63"/>
      <c r="H107" s="63"/>
      <c r="I107" s="63"/>
      <c r="J107" s="63"/>
      <c r="K107" s="63"/>
      <c r="L107" s="63"/>
      <c r="M107" s="63"/>
      <c r="N107" s="63"/>
      <c r="O107" s="63"/>
      <c r="P107" s="63"/>
      <c r="Q107" s="56">
        <f>SUM(E107:P107)</f>
        <v>0</v>
      </c>
    </row>
    <row r="108" spans="1:17">
      <c r="A108" s="208"/>
      <c r="B108" s="211"/>
      <c r="C108" s="214"/>
      <c r="D108" s="57" t="s">
        <v>368</v>
      </c>
      <c r="E108" s="64"/>
      <c r="F108" s="64"/>
      <c r="G108" s="64"/>
      <c r="H108" s="64"/>
      <c r="I108" s="64"/>
      <c r="J108" s="64"/>
      <c r="K108" s="64"/>
      <c r="L108" s="64"/>
      <c r="M108" s="64"/>
      <c r="N108" s="64"/>
      <c r="O108" s="64"/>
      <c r="P108" s="64"/>
      <c r="Q108" s="59">
        <f>SUM(E108:P108)</f>
        <v>0</v>
      </c>
    </row>
    <row r="109" spans="1:17" ht="16.5" thickBot="1">
      <c r="A109" s="209"/>
      <c r="B109" s="212"/>
      <c r="C109" s="215"/>
      <c r="D109" s="60" t="s">
        <v>369</v>
      </c>
      <c r="E109" s="61">
        <f>SUM(E107:E108)</f>
        <v>0</v>
      </c>
      <c r="F109" s="61">
        <f t="shared" ref="F109:P109" si="31">SUM(F107:F108)</f>
        <v>0</v>
      </c>
      <c r="G109" s="61">
        <f t="shared" si="31"/>
        <v>0</v>
      </c>
      <c r="H109" s="61">
        <f t="shared" si="31"/>
        <v>0</v>
      </c>
      <c r="I109" s="61">
        <f t="shared" si="31"/>
        <v>0</v>
      </c>
      <c r="J109" s="61">
        <f t="shared" si="31"/>
        <v>0</v>
      </c>
      <c r="K109" s="61">
        <f t="shared" si="31"/>
        <v>0</v>
      </c>
      <c r="L109" s="61">
        <f t="shared" si="31"/>
        <v>0</v>
      </c>
      <c r="M109" s="61">
        <f t="shared" si="31"/>
        <v>0</v>
      </c>
      <c r="N109" s="61">
        <f t="shared" si="31"/>
        <v>0</v>
      </c>
      <c r="O109" s="61">
        <f t="shared" si="31"/>
        <v>0</v>
      </c>
      <c r="P109" s="61">
        <f t="shared" si="31"/>
        <v>0</v>
      </c>
      <c r="Q109" s="62">
        <f>SUM(Q107:Q108)</f>
        <v>0</v>
      </c>
    </row>
    <row r="110" spans="1:17">
      <c r="A110" s="207"/>
      <c r="B110" s="210"/>
      <c r="C110" s="213"/>
      <c r="D110" s="54" t="s">
        <v>367</v>
      </c>
      <c r="E110" s="63"/>
      <c r="F110" s="63"/>
      <c r="G110" s="63"/>
      <c r="H110" s="63"/>
      <c r="I110" s="63"/>
      <c r="J110" s="63"/>
      <c r="K110" s="63"/>
      <c r="L110" s="63"/>
      <c r="M110" s="63"/>
      <c r="N110" s="63"/>
      <c r="O110" s="63"/>
      <c r="P110" s="63"/>
      <c r="Q110" s="56">
        <f>SUM(E110:P110)</f>
        <v>0</v>
      </c>
    </row>
    <row r="111" spans="1:17">
      <c r="A111" s="208"/>
      <c r="B111" s="211"/>
      <c r="C111" s="214"/>
      <c r="D111" s="57" t="s">
        <v>368</v>
      </c>
      <c r="E111" s="64"/>
      <c r="F111" s="64"/>
      <c r="G111" s="64"/>
      <c r="H111" s="64"/>
      <c r="I111" s="64"/>
      <c r="J111" s="64"/>
      <c r="K111" s="64"/>
      <c r="L111" s="64"/>
      <c r="M111" s="64"/>
      <c r="N111" s="64"/>
      <c r="O111" s="64"/>
      <c r="P111" s="64"/>
      <c r="Q111" s="59">
        <f>SUM(E111:P111)</f>
        <v>0</v>
      </c>
    </row>
    <row r="112" spans="1:17" ht="16.5" thickBot="1">
      <c r="A112" s="209"/>
      <c r="B112" s="212"/>
      <c r="C112" s="215"/>
      <c r="D112" s="60" t="s">
        <v>369</v>
      </c>
      <c r="E112" s="61">
        <f>SUM(E110:E111)</f>
        <v>0</v>
      </c>
      <c r="F112" s="61">
        <f t="shared" ref="F112:P112" si="32">SUM(F110:F111)</f>
        <v>0</v>
      </c>
      <c r="G112" s="61">
        <f t="shared" si="32"/>
        <v>0</v>
      </c>
      <c r="H112" s="61">
        <f t="shared" si="32"/>
        <v>0</v>
      </c>
      <c r="I112" s="61">
        <f t="shared" si="32"/>
        <v>0</v>
      </c>
      <c r="J112" s="61">
        <f t="shared" si="32"/>
        <v>0</v>
      </c>
      <c r="K112" s="61">
        <f t="shared" si="32"/>
        <v>0</v>
      </c>
      <c r="L112" s="61">
        <f t="shared" si="32"/>
        <v>0</v>
      </c>
      <c r="M112" s="61">
        <f t="shared" si="32"/>
        <v>0</v>
      </c>
      <c r="N112" s="61">
        <f t="shared" si="32"/>
        <v>0</v>
      </c>
      <c r="O112" s="61">
        <f t="shared" si="32"/>
        <v>0</v>
      </c>
      <c r="P112" s="61">
        <f t="shared" si="32"/>
        <v>0</v>
      </c>
      <c r="Q112" s="62">
        <f>SUM(Q110:Q111)</f>
        <v>0</v>
      </c>
    </row>
    <row r="113" spans="1:17">
      <c r="A113" s="207"/>
      <c r="B113" s="210"/>
      <c r="C113" s="213"/>
      <c r="D113" s="54" t="s">
        <v>367</v>
      </c>
      <c r="E113" s="63"/>
      <c r="F113" s="63"/>
      <c r="G113" s="63"/>
      <c r="H113" s="63"/>
      <c r="I113" s="63"/>
      <c r="J113" s="63"/>
      <c r="K113" s="63"/>
      <c r="L113" s="63"/>
      <c r="M113" s="63"/>
      <c r="N113" s="63"/>
      <c r="O113" s="63"/>
      <c r="P113" s="63"/>
      <c r="Q113" s="56">
        <f>SUM(E113:P113)</f>
        <v>0</v>
      </c>
    </row>
    <row r="114" spans="1:17">
      <c r="A114" s="208"/>
      <c r="B114" s="211"/>
      <c r="C114" s="214"/>
      <c r="D114" s="57" t="s">
        <v>368</v>
      </c>
      <c r="E114" s="64"/>
      <c r="F114" s="64"/>
      <c r="G114" s="64"/>
      <c r="H114" s="64"/>
      <c r="I114" s="64"/>
      <c r="J114" s="64"/>
      <c r="K114" s="64"/>
      <c r="L114" s="64"/>
      <c r="M114" s="64"/>
      <c r="N114" s="64"/>
      <c r="O114" s="64"/>
      <c r="P114" s="64"/>
      <c r="Q114" s="59">
        <f>SUM(E114:P114)</f>
        <v>0</v>
      </c>
    </row>
    <row r="115" spans="1:17" ht="12.75" customHeight="1" thickBot="1">
      <c r="A115" s="209"/>
      <c r="B115" s="212"/>
      <c r="C115" s="215"/>
      <c r="D115" s="60" t="s">
        <v>369</v>
      </c>
      <c r="E115" s="61">
        <f>SUM(E113:E114)</f>
        <v>0</v>
      </c>
      <c r="F115" s="61">
        <f t="shared" ref="F115:P115" si="33">SUM(F113:F114)</f>
        <v>0</v>
      </c>
      <c r="G115" s="61">
        <f t="shared" si="33"/>
        <v>0</v>
      </c>
      <c r="H115" s="61">
        <f t="shared" si="33"/>
        <v>0</v>
      </c>
      <c r="I115" s="61">
        <f t="shared" si="33"/>
        <v>0</v>
      </c>
      <c r="J115" s="61">
        <f t="shared" si="33"/>
        <v>0</v>
      </c>
      <c r="K115" s="61">
        <f t="shared" si="33"/>
        <v>0</v>
      </c>
      <c r="L115" s="61">
        <f t="shared" si="33"/>
        <v>0</v>
      </c>
      <c r="M115" s="61">
        <f t="shared" si="33"/>
        <v>0</v>
      </c>
      <c r="N115" s="61">
        <f t="shared" si="33"/>
        <v>0</v>
      </c>
      <c r="O115" s="61">
        <f t="shared" si="33"/>
        <v>0</v>
      </c>
      <c r="P115" s="61">
        <f t="shared" si="33"/>
        <v>0</v>
      </c>
      <c r="Q115" s="62">
        <f>SUM(Q113:Q114)</f>
        <v>0</v>
      </c>
    </row>
    <row r="116" spans="1:17" ht="15" customHeight="1">
      <c r="A116" s="216" t="s">
        <v>370</v>
      </c>
      <c r="B116" s="217"/>
      <c r="C116" s="213"/>
      <c r="D116" s="54" t="s">
        <v>367</v>
      </c>
      <c r="E116" s="67">
        <f>SUM(E98,E101,E104,E107,E110,E113)</f>
        <v>12</v>
      </c>
      <c r="F116" s="67">
        <f t="shared" ref="F116:P118" si="34">SUM(F98,F101,F104,F107,F110,F113)</f>
        <v>12</v>
      </c>
      <c r="G116" s="67">
        <f t="shared" si="34"/>
        <v>12</v>
      </c>
      <c r="H116" s="67">
        <f t="shared" si="34"/>
        <v>12</v>
      </c>
      <c r="I116" s="67">
        <f t="shared" si="34"/>
        <v>12</v>
      </c>
      <c r="J116" s="67">
        <f t="shared" si="34"/>
        <v>12</v>
      </c>
      <c r="K116" s="67">
        <f t="shared" si="34"/>
        <v>12</v>
      </c>
      <c r="L116" s="67">
        <f t="shared" si="34"/>
        <v>12</v>
      </c>
      <c r="M116" s="67">
        <f t="shared" si="34"/>
        <v>12</v>
      </c>
      <c r="N116" s="67">
        <f t="shared" si="34"/>
        <v>12</v>
      </c>
      <c r="O116" s="67">
        <f t="shared" si="34"/>
        <v>12</v>
      </c>
      <c r="P116" s="67">
        <f t="shared" si="34"/>
        <v>12</v>
      </c>
      <c r="Q116" s="68">
        <f>SUM(Q98,Q101,Q104,Q107,Q110,Q113)</f>
        <v>144</v>
      </c>
    </row>
    <row r="117" spans="1:17">
      <c r="A117" s="218"/>
      <c r="B117" s="219"/>
      <c r="C117" s="214"/>
      <c r="D117" s="57" t="s">
        <v>368</v>
      </c>
      <c r="E117" s="70">
        <f>SUM(E99,E102,E105,E108,E111,E114)</f>
        <v>12</v>
      </c>
      <c r="F117" s="70">
        <f t="shared" si="34"/>
        <v>12</v>
      </c>
      <c r="G117" s="70">
        <f t="shared" si="34"/>
        <v>12</v>
      </c>
      <c r="H117" s="70">
        <f t="shared" si="34"/>
        <v>12</v>
      </c>
      <c r="I117" s="70">
        <f t="shared" si="34"/>
        <v>12</v>
      </c>
      <c r="J117" s="70">
        <f t="shared" si="34"/>
        <v>12</v>
      </c>
      <c r="K117" s="70">
        <f t="shared" si="34"/>
        <v>12</v>
      </c>
      <c r="L117" s="70">
        <f t="shared" si="34"/>
        <v>12</v>
      </c>
      <c r="M117" s="70">
        <f t="shared" si="34"/>
        <v>12</v>
      </c>
      <c r="N117" s="70">
        <f t="shared" si="34"/>
        <v>12</v>
      </c>
      <c r="O117" s="70">
        <f t="shared" si="34"/>
        <v>12</v>
      </c>
      <c r="P117" s="70">
        <f t="shared" si="34"/>
        <v>12</v>
      </c>
      <c r="Q117" s="59">
        <f>SUM(Q99,Q102,Q105,Q108,Q111,Q114)</f>
        <v>144</v>
      </c>
    </row>
    <row r="118" spans="1:17" ht="12.75" customHeight="1" thickBot="1">
      <c r="A118" s="220"/>
      <c r="B118" s="221"/>
      <c r="C118" s="215"/>
      <c r="D118" s="60" t="s">
        <v>369</v>
      </c>
      <c r="E118" s="61">
        <f>SUM(E100,E103,E106,E109,E112,E115)</f>
        <v>24</v>
      </c>
      <c r="F118" s="61">
        <f t="shared" si="34"/>
        <v>24</v>
      </c>
      <c r="G118" s="61">
        <f t="shared" si="34"/>
        <v>24</v>
      </c>
      <c r="H118" s="61">
        <f t="shared" si="34"/>
        <v>24</v>
      </c>
      <c r="I118" s="61">
        <f t="shared" si="34"/>
        <v>24</v>
      </c>
      <c r="J118" s="61">
        <f t="shared" si="34"/>
        <v>24</v>
      </c>
      <c r="K118" s="61">
        <f t="shared" si="34"/>
        <v>24</v>
      </c>
      <c r="L118" s="61">
        <f t="shared" si="34"/>
        <v>24</v>
      </c>
      <c r="M118" s="61">
        <f t="shared" si="34"/>
        <v>24</v>
      </c>
      <c r="N118" s="61">
        <f t="shared" si="34"/>
        <v>24</v>
      </c>
      <c r="O118" s="61">
        <f t="shared" si="34"/>
        <v>24</v>
      </c>
      <c r="P118" s="61">
        <f t="shared" si="34"/>
        <v>24</v>
      </c>
      <c r="Q118" s="62">
        <f>SUM(Q116:Q117)</f>
        <v>288</v>
      </c>
    </row>
    <row r="119" spans="1:17" ht="16.5" thickBot="1">
      <c r="A119" s="233" t="s">
        <v>375</v>
      </c>
      <c r="B119" s="234"/>
      <c r="C119" s="234"/>
      <c r="D119" s="234"/>
      <c r="E119" s="234"/>
      <c r="F119" s="234"/>
      <c r="G119" s="234"/>
      <c r="H119" s="234"/>
      <c r="I119" s="234"/>
      <c r="J119" s="234"/>
      <c r="K119" s="234"/>
      <c r="L119" s="234"/>
      <c r="M119" s="234"/>
      <c r="N119" s="234"/>
      <c r="O119" s="234"/>
      <c r="P119" s="234"/>
      <c r="Q119" s="235"/>
    </row>
    <row r="120" spans="1:17">
      <c r="A120" s="236" t="s">
        <v>364</v>
      </c>
      <c r="B120" s="210" t="s">
        <v>365</v>
      </c>
      <c r="C120" s="239" t="s">
        <v>366</v>
      </c>
      <c r="D120" s="54" t="s">
        <v>367</v>
      </c>
      <c r="E120" s="55">
        <v>12</v>
      </c>
      <c r="F120" s="55">
        <v>12</v>
      </c>
      <c r="G120" s="55">
        <v>12</v>
      </c>
      <c r="H120" s="55">
        <v>12</v>
      </c>
      <c r="I120" s="55">
        <v>12</v>
      </c>
      <c r="J120" s="55">
        <v>12</v>
      </c>
      <c r="K120" s="55">
        <v>12</v>
      </c>
      <c r="L120" s="55">
        <v>12</v>
      </c>
      <c r="M120" s="55">
        <v>12</v>
      </c>
      <c r="N120" s="55">
        <v>12</v>
      </c>
      <c r="O120" s="55">
        <v>12</v>
      </c>
      <c r="P120" s="55">
        <v>12</v>
      </c>
      <c r="Q120" s="56">
        <f>SUM(E120:P120)</f>
        <v>144</v>
      </c>
    </row>
    <row r="121" spans="1:17">
      <c r="A121" s="237"/>
      <c r="B121" s="211"/>
      <c r="C121" s="240"/>
      <c r="D121" s="57" t="s">
        <v>368</v>
      </c>
      <c r="E121" s="58">
        <v>12</v>
      </c>
      <c r="F121" s="58">
        <v>12</v>
      </c>
      <c r="G121" s="58">
        <v>12</v>
      </c>
      <c r="H121" s="58">
        <v>12</v>
      </c>
      <c r="I121" s="58">
        <v>12</v>
      </c>
      <c r="J121" s="58">
        <v>12</v>
      </c>
      <c r="K121" s="58">
        <v>12</v>
      </c>
      <c r="L121" s="58">
        <v>12</v>
      </c>
      <c r="M121" s="58">
        <v>12</v>
      </c>
      <c r="N121" s="58">
        <v>12</v>
      </c>
      <c r="O121" s="58">
        <v>12</v>
      </c>
      <c r="P121" s="58">
        <v>12</v>
      </c>
      <c r="Q121" s="59">
        <f>SUM(E121:P121)</f>
        <v>144</v>
      </c>
    </row>
    <row r="122" spans="1:17" ht="16.5" thickBot="1">
      <c r="A122" s="238"/>
      <c r="B122" s="212"/>
      <c r="C122" s="241"/>
      <c r="D122" s="60" t="s">
        <v>369</v>
      </c>
      <c r="E122" s="61">
        <f>SUM(E120:E121)</f>
        <v>24</v>
      </c>
      <c r="F122" s="61">
        <f t="shared" ref="F122:P122" si="35">SUM(F120:F121)</f>
        <v>24</v>
      </c>
      <c r="G122" s="61">
        <f t="shared" si="35"/>
        <v>24</v>
      </c>
      <c r="H122" s="61">
        <f t="shared" si="35"/>
        <v>24</v>
      </c>
      <c r="I122" s="61">
        <f t="shared" si="35"/>
        <v>24</v>
      </c>
      <c r="J122" s="61">
        <f t="shared" si="35"/>
        <v>24</v>
      </c>
      <c r="K122" s="61">
        <f t="shared" si="35"/>
        <v>24</v>
      </c>
      <c r="L122" s="61">
        <f t="shared" si="35"/>
        <v>24</v>
      </c>
      <c r="M122" s="61">
        <f t="shared" si="35"/>
        <v>24</v>
      </c>
      <c r="N122" s="61">
        <f t="shared" si="35"/>
        <v>24</v>
      </c>
      <c r="O122" s="61">
        <f t="shared" si="35"/>
        <v>24</v>
      </c>
      <c r="P122" s="61">
        <f t="shared" si="35"/>
        <v>24</v>
      </c>
      <c r="Q122" s="62">
        <f>SUM(Q120:Q121)</f>
        <v>288</v>
      </c>
    </row>
    <row r="123" spans="1:17" ht="12.75" customHeight="1">
      <c r="A123" s="231"/>
      <c r="B123" s="210"/>
      <c r="C123" s="232"/>
      <c r="D123" s="54" t="s">
        <v>367</v>
      </c>
      <c r="E123" s="63"/>
      <c r="F123" s="63"/>
      <c r="G123" s="63"/>
      <c r="H123" s="63"/>
      <c r="I123" s="63"/>
      <c r="J123" s="63"/>
      <c r="K123" s="63"/>
      <c r="L123" s="63"/>
      <c r="M123" s="63"/>
      <c r="N123" s="63"/>
      <c r="O123" s="63"/>
      <c r="P123" s="63"/>
      <c r="Q123" s="56">
        <f>SUM(E123:P123)</f>
        <v>0</v>
      </c>
    </row>
    <row r="124" spans="1:17">
      <c r="A124" s="208"/>
      <c r="B124" s="211"/>
      <c r="C124" s="214"/>
      <c r="D124" s="57" t="s">
        <v>368</v>
      </c>
      <c r="E124" s="64"/>
      <c r="F124" s="64"/>
      <c r="G124" s="64"/>
      <c r="H124" s="64"/>
      <c r="I124" s="64"/>
      <c r="J124" s="64"/>
      <c r="K124" s="64"/>
      <c r="L124" s="64"/>
      <c r="M124" s="64"/>
      <c r="N124" s="64"/>
      <c r="O124" s="64"/>
      <c r="P124" s="64"/>
      <c r="Q124" s="59">
        <f>SUM(E124:P124)</f>
        <v>0</v>
      </c>
    </row>
    <row r="125" spans="1:17" ht="16.5" thickBot="1">
      <c r="A125" s="209"/>
      <c r="B125" s="212"/>
      <c r="C125" s="215"/>
      <c r="D125" s="60" t="s">
        <v>369</v>
      </c>
      <c r="E125" s="61">
        <f>SUM(E123:E124)</f>
        <v>0</v>
      </c>
      <c r="F125" s="61">
        <f t="shared" ref="F125:P125" si="36">SUM(F123:F124)</f>
        <v>0</v>
      </c>
      <c r="G125" s="61">
        <f t="shared" si="36"/>
        <v>0</v>
      </c>
      <c r="H125" s="61">
        <f t="shared" si="36"/>
        <v>0</v>
      </c>
      <c r="I125" s="61">
        <f t="shared" si="36"/>
        <v>0</v>
      </c>
      <c r="J125" s="61">
        <f t="shared" si="36"/>
        <v>0</v>
      </c>
      <c r="K125" s="61">
        <f t="shared" si="36"/>
        <v>0</v>
      </c>
      <c r="L125" s="61">
        <f t="shared" si="36"/>
        <v>0</v>
      </c>
      <c r="M125" s="61">
        <f t="shared" si="36"/>
        <v>0</v>
      </c>
      <c r="N125" s="61">
        <f t="shared" si="36"/>
        <v>0</v>
      </c>
      <c r="O125" s="61">
        <f t="shared" si="36"/>
        <v>0</v>
      </c>
      <c r="P125" s="61">
        <f t="shared" si="36"/>
        <v>0</v>
      </c>
      <c r="Q125" s="62">
        <f>SUM(Q123:Q124)</f>
        <v>0</v>
      </c>
    </row>
    <row r="126" spans="1:17">
      <c r="A126" s="207"/>
      <c r="B126" s="210"/>
      <c r="C126" s="213"/>
      <c r="D126" s="54" t="s">
        <v>367</v>
      </c>
      <c r="E126" s="63"/>
      <c r="F126" s="63"/>
      <c r="G126" s="63"/>
      <c r="H126" s="63"/>
      <c r="I126" s="63"/>
      <c r="J126" s="63"/>
      <c r="K126" s="63"/>
      <c r="L126" s="63"/>
      <c r="M126" s="63"/>
      <c r="N126" s="63"/>
      <c r="O126" s="63"/>
      <c r="P126" s="63"/>
      <c r="Q126" s="56">
        <f>SUM(E126:P126)</f>
        <v>0</v>
      </c>
    </row>
    <row r="127" spans="1:17">
      <c r="A127" s="208"/>
      <c r="B127" s="211"/>
      <c r="C127" s="214"/>
      <c r="D127" s="57" t="s">
        <v>368</v>
      </c>
      <c r="E127" s="64"/>
      <c r="F127" s="64"/>
      <c r="G127" s="64"/>
      <c r="H127" s="64"/>
      <c r="I127" s="64"/>
      <c r="J127" s="64"/>
      <c r="K127" s="64"/>
      <c r="L127" s="64"/>
      <c r="M127" s="64"/>
      <c r="N127" s="64"/>
      <c r="O127" s="64"/>
      <c r="P127" s="64"/>
      <c r="Q127" s="59">
        <f>SUM(E127:P127)</f>
        <v>0</v>
      </c>
    </row>
    <row r="128" spans="1:17" ht="16.5" thickBot="1">
      <c r="A128" s="209"/>
      <c r="B128" s="212"/>
      <c r="C128" s="215"/>
      <c r="D128" s="60" t="s">
        <v>369</v>
      </c>
      <c r="E128" s="61">
        <f>SUM(E126:E127)</f>
        <v>0</v>
      </c>
      <c r="F128" s="61">
        <f t="shared" ref="F128:P128" si="37">SUM(F126:F127)</f>
        <v>0</v>
      </c>
      <c r="G128" s="61">
        <f t="shared" si="37"/>
        <v>0</v>
      </c>
      <c r="H128" s="61">
        <f t="shared" si="37"/>
        <v>0</v>
      </c>
      <c r="I128" s="61">
        <f t="shared" si="37"/>
        <v>0</v>
      </c>
      <c r="J128" s="61">
        <f t="shared" si="37"/>
        <v>0</v>
      </c>
      <c r="K128" s="61">
        <f t="shared" si="37"/>
        <v>0</v>
      </c>
      <c r="L128" s="61">
        <f t="shared" si="37"/>
        <v>0</v>
      </c>
      <c r="M128" s="61">
        <f t="shared" si="37"/>
        <v>0</v>
      </c>
      <c r="N128" s="61">
        <f t="shared" si="37"/>
        <v>0</v>
      </c>
      <c r="O128" s="61">
        <f t="shared" si="37"/>
        <v>0</v>
      </c>
      <c r="P128" s="61">
        <f t="shared" si="37"/>
        <v>0</v>
      </c>
      <c r="Q128" s="62">
        <f>SUM(Q126:Q127)</f>
        <v>0</v>
      </c>
    </row>
    <row r="129" spans="1:17">
      <c r="A129" s="207"/>
      <c r="B129" s="210"/>
      <c r="C129" s="213"/>
      <c r="D129" s="54" t="s">
        <v>367</v>
      </c>
      <c r="E129" s="63"/>
      <c r="F129" s="63"/>
      <c r="G129" s="63"/>
      <c r="H129" s="63"/>
      <c r="I129" s="63"/>
      <c r="J129" s="63"/>
      <c r="K129" s="63"/>
      <c r="L129" s="63"/>
      <c r="M129" s="63"/>
      <c r="N129" s="63"/>
      <c r="O129" s="63"/>
      <c r="P129" s="63"/>
      <c r="Q129" s="56">
        <f>SUM(E129:P129)</f>
        <v>0</v>
      </c>
    </row>
    <row r="130" spans="1:17">
      <c r="A130" s="208"/>
      <c r="B130" s="211"/>
      <c r="C130" s="214"/>
      <c r="D130" s="57" t="s">
        <v>368</v>
      </c>
      <c r="E130" s="64"/>
      <c r="F130" s="64"/>
      <c r="G130" s="64"/>
      <c r="H130" s="64"/>
      <c r="I130" s="64"/>
      <c r="J130" s="64"/>
      <c r="K130" s="64"/>
      <c r="L130" s="64"/>
      <c r="M130" s="64"/>
      <c r="N130" s="64"/>
      <c r="O130" s="64"/>
      <c r="P130" s="64"/>
      <c r="Q130" s="59">
        <f>SUM(E130:P130)</f>
        <v>0</v>
      </c>
    </row>
    <row r="131" spans="1:17" ht="16.5" thickBot="1">
      <c r="A131" s="209"/>
      <c r="B131" s="212"/>
      <c r="C131" s="215"/>
      <c r="D131" s="60" t="s">
        <v>369</v>
      </c>
      <c r="E131" s="61">
        <f>SUM(E129:E130)</f>
        <v>0</v>
      </c>
      <c r="F131" s="61">
        <f t="shared" ref="F131:P131" si="38">SUM(F129:F130)</f>
        <v>0</v>
      </c>
      <c r="G131" s="61">
        <f t="shared" si="38"/>
        <v>0</v>
      </c>
      <c r="H131" s="61">
        <f t="shared" si="38"/>
        <v>0</v>
      </c>
      <c r="I131" s="61">
        <f t="shared" si="38"/>
        <v>0</v>
      </c>
      <c r="J131" s="61">
        <f t="shared" si="38"/>
        <v>0</v>
      </c>
      <c r="K131" s="61">
        <f t="shared" si="38"/>
        <v>0</v>
      </c>
      <c r="L131" s="61">
        <f t="shared" si="38"/>
        <v>0</v>
      </c>
      <c r="M131" s="61">
        <f t="shared" si="38"/>
        <v>0</v>
      </c>
      <c r="N131" s="61">
        <f t="shared" si="38"/>
        <v>0</v>
      </c>
      <c r="O131" s="61">
        <f t="shared" si="38"/>
        <v>0</v>
      </c>
      <c r="P131" s="61">
        <f t="shared" si="38"/>
        <v>0</v>
      </c>
      <c r="Q131" s="62">
        <f>SUM(Q129:Q130)</f>
        <v>0</v>
      </c>
    </row>
    <row r="132" spans="1:17">
      <c r="A132" s="207"/>
      <c r="B132" s="210"/>
      <c r="C132" s="213"/>
      <c r="D132" s="54" t="s">
        <v>367</v>
      </c>
      <c r="E132" s="63"/>
      <c r="F132" s="63"/>
      <c r="G132" s="63"/>
      <c r="H132" s="63"/>
      <c r="I132" s="63"/>
      <c r="J132" s="63"/>
      <c r="K132" s="63"/>
      <c r="L132" s="63"/>
      <c r="M132" s="63"/>
      <c r="N132" s="63"/>
      <c r="O132" s="63"/>
      <c r="P132" s="63"/>
      <c r="Q132" s="56">
        <f>SUM(E132:P132)</f>
        <v>0</v>
      </c>
    </row>
    <row r="133" spans="1:17">
      <c r="A133" s="208"/>
      <c r="B133" s="211"/>
      <c r="C133" s="214"/>
      <c r="D133" s="57" t="s">
        <v>368</v>
      </c>
      <c r="E133" s="64"/>
      <c r="F133" s="64"/>
      <c r="G133" s="64"/>
      <c r="H133" s="64"/>
      <c r="I133" s="64"/>
      <c r="J133" s="64"/>
      <c r="K133" s="64"/>
      <c r="L133" s="64"/>
      <c r="M133" s="64"/>
      <c r="N133" s="64"/>
      <c r="O133" s="64"/>
      <c r="P133" s="64"/>
      <c r="Q133" s="59">
        <f>SUM(E133:P133)</f>
        <v>0</v>
      </c>
    </row>
    <row r="134" spans="1:17" ht="16.5" thickBot="1">
      <c r="A134" s="209"/>
      <c r="B134" s="212"/>
      <c r="C134" s="215"/>
      <c r="D134" s="60" t="s">
        <v>369</v>
      </c>
      <c r="E134" s="61">
        <f>SUM(E132:E133)</f>
        <v>0</v>
      </c>
      <c r="F134" s="61">
        <f t="shared" ref="F134:P134" si="39">SUM(F132:F133)</f>
        <v>0</v>
      </c>
      <c r="G134" s="61">
        <f t="shared" si="39"/>
        <v>0</v>
      </c>
      <c r="H134" s="61">
        <f t="shared" si="39"/>
        <v>0</v>
      </c>
      <c r="I134" s="61">
        <f t="shared" si="39"/>
        <v>0</v>
      </c>
      <c r="J134" s="61">
        <f t="shared" si="39"/>
        <v>0</v>
      </c>
      <c r="K134" s="61">
        <f t="shared" si="39"/>
        <v>0</v>
      </c>
      <c r="L134" s="61">
        <f t="shared" si="39"/>
        <v>0</v>
      </c>
      <c r="M134" s="61">
        <f t="shared" si="39"/>
        <v>0</v>
      </c>
      <c r="N134" s="61">
        <f t="shared" si="39"/>
        <v>0</v>
      </c>
      <c r="O134" s="61">
        <f t="shared" si="39"/>
        <v>0</v>
      </c>
      <c r="P134" s="61">
        <f t="shared" si="39"/>
        <v>0</v>
      </c>
      <c r="Q134" s="62">
        <f>SUM(Q132:Q133)</f>
        <v>0</v>
      </c>
    </row>
    <row r="135" spans="1:17">
      <c r="A135" s="207"/>
      <c r="B135" s="210"/>
      <c r="C135" s="213"/>
      <c r="D135" s="54" t="s">
        <v>367</v>
      </c>
      <c r="E135" s="63"/>
      <c r="F135" s="63"/>
      <c r="G135" s="63"/>
      <c r="H135" s="63"/>
      <c r="I135" s="63"/>
      <c r="J135" s="63"/>
      <c r="K135" s="63"/>
      <c r="L135" s="63"/>
      <c r="M135" s="63"/>
      <c r="N135" s="63"/>
      <c r="O135" s="63"/>
      <c r="P135" s="63"/>
      <c r="Q135" s="56">
        <f>SUM(E135:P135)</f>
        <v>0</v>
      </c>
    </row>
    <row r="136" spans="1:17">
      <c r="A136" s="208"/>
      <c r="B136" s="211"/>
      <c r="C136" s="214"/>
      <c r="D136" s="57" t="s">
        <v>368</v>
      </c>
      <c r="E136" s="64"/>
      <c r="F136" s="64"/>
      <c r="G136" s="64"/>
      <c r="H136" s="64"/>
      <c r="I136" s="64"/>
      <c r="J136" s="64"/>
      <c r="K136" s="64"/>
      <c r="L136" s="64"/>
      <c r="M136" s="64"/>
      <c r="N136" s="64"/>
      <c r="O136" s="64"/>
      <c r="P136" s="64"/>
      <c r="Q136" s="59">
        <f>SUM(E136:P136)</f>
        <v>0</v>
      </c>
    </row>
    <row r="137" spans="1:17" ht="12.75" customHeight="1" thickBot="1">
      <c r="A137" s="209"/>
      <c r="B137" s="212"/>
      <c r="C137" s="215"/>
      <c r="D137" s="60" t="s">
        <v>369</v>
      </c>
      <c r="E137" s="61">
        <f>SUM(E135:E136)</f>
        <v>0</v>
      </c>
      <c r="F137" s="61">
        <f t="shared" ref="F137:P137" si="40">SUM(F135:F136)</f>
        <v>0</v>
      </c>
      <c r="G137" s="61">
        <f t="shared" si="40"/>
        <v>0</v>
      </c>
      <c r="H137" s="61">
        <f t="shared" si="40"/>
        <v>0</v>
      </c>
      <c r="I137" s="61">
        <f t="shared" si="40"/>
        <v>0</v>
      </c>
      <c r="J137" s="61">
        <f t="shared" si="40"/>
        <v>0</v>
      </c>
      <c r="K137" s="61">
        <f t="shared" si="40"/>
        <v>0</v>
      </c>
      <c r="L137" s="61">
        <f t="shared" si="40"/>
        <v>0</v>
      </c>
      <c r="M137" s="61">
        <f t="shared" si="40"/>
        <v>0</v>
      </c>
      <c r="N137" s="61">
        <f t="shared" si="40"/>
        <v>0</v>
      </c>
      <c r="O137" s="61">
        <f t="shared" si="40"/>
        <v>0</v>
      </c>
      <c r="P137" s="61">
        <f t="shared" si="40"/>
        <v>0</v>
      </c>
      <c r="Q137" s="62">
        <f>SUM(Q135:Q136)</f>
        <v>0</v>
      </c>
    </row>
    <row r="138" spans="1:17" ht="15" customHeight="1">
      <c r="A138" s="216" t="s">
        <v>370</v>
      </c>
      <c r="B138" s="217"/>
      <c r="C138" s="213"/>
      <c r="D138" s="54" t="s">
        <v>367</v>
      </c>
      <c r="E138" s="67">
        <f>SUM(E120,E123,E126,E129,E132,E135)</f>
        <v>12</v>
      </c>
      <c r="F138" s="67">
        <f t="shared" ref="F138:P140" si="41">SUM(F120,F123,F126,F129,F132,F135)</f>
        <v>12</v>
      </c>
      <c r="G138" s="67">
        <f t="shared" si="41"/>
        <v>12</v>
      </c>
      <c r="H138" s="67">
        <f t="shared" si="41"/>
        <v>12</v>
      </c>
      <c r="I138" s="67">
        <f t="shared" si="41"/>
        <v>12</v>
      </c>
      <c r="J138" s="67">
        <f t="shared" si="41"/>
        <v>12</v>
      </c>
      <c r="K138" s="67">
        <f t="shared" si="41"/>
        <v>12</v>
      </c>
      <c r="L138" s="67">
        <f t="shared" si="41"/>
        <v>12</v>
      </c>
      <c r="M138" s="67">
        <f t="shared" si="41"/>
        <v>12</v>
      </c>
      <c r="N138" s="67">
        <f t="shared" si="41"/>
        <v>12</v>
      </c>
      <c r="O138" s="67">
        <f t="shared" si="41"/>
        <v>12</v>
      </c>
      <c r="P138" s="67">
        <f t="shared" si="41"/>
        <v>12</v>
      </c>
      <c r="Q138" s="68">
        <f>SUM(Q120,Q123,Q126,Q129,Q132,Q135)</f>
        <v>144</v>
      </c>
    </row>
    <row r="139" spans="1:17">
      <c r="A139" s="218"/>
      <c r="B139" s="219"/>
      <c r="C139" s="214"/>
      <c r="D139" s="57" t="s">
        <v>368</v>
      </c>
      <c r="E139" s="70">
        <f>SUM(E121,E124,E127,E130,E133,E136)</f>
        <v>12</v>
      </c>
      <c r="F139" s="70">
        <f t="shared" si="41"/>
        <v>12</v>
      </c>
      <c r="G139" s="70">
        <f t="shared" si="41"/>
        <v>12</v>
      </c>
      <c r="H139" s="70">
        <f t="shared" si="41"/>
        <v>12</v>
      </c>
      <c r="I139" s="70">
        <f t="shared" si="41"/>
        <v>12</v>
      </c>
      <c r="J139" s="70">
        <f t="shared" si="41"/>
        <v>12</v>
      </c>
      <c r="K139" s="70">
        <f t="shared" si="41"/>
        <v>12</v>
      </c>
      <c r="L139" s="70">
        <f t="shared" si="41"/>
        <v>12</v>
      </c>
      <c r="M139" s="70">
        <f t="shared" si="41"/>
        <v>12</v>
      </c>
      <c r="N139" s="70">
        <f t="shared" si="41"/>
        <v>12</v>
      </c>
      <c r="O139" s="70">
        <f t="shared" si="41"/>
        <v>12</v>
      </c>
      <c r="P139" s="70">
        <f t="shared" si="41"/>
        <v>12</v>
      </c>
      <c r="Q139" s="59">
        <f>SUM(Q121,Q124,Q127,Q130,Q133,Q136)</f>
        <v>144</v>
      </c>
    </row>
    <row r="140" spans="1:17" ht="12.75" customHeight="1" thickBot="1">
      <c r="A140" s="220"/>
      <c r="B140" s="221"/>
      <c r="C140" s="215"/>
      <c r="D140" s="60" t="s">
        <v>369</v>
      </c>
      <c r="E140" s="61">
        <f>SUM(E122,E125,E128,E131,E134,E137)</f>
        <v>24</v>
      </c>
      <c r="F140" s="61">
        <f t="shared" si="41"/>
        <v>24</v>
      </c>
      <c r="G140" s="61">
        <f t="shared" si="41"/>
        <v>24</v>
      </c>
      <c r="H140" s="61">
        <f t="shared" si="41"/>
        <v>24</v>
      </c>
      <c r="I140" s="61">
        <f t="shared" si="41"/>
        <v>24</v>
      </c>
      <c r="J140" s="61">
        <f t="shared" si="41"/>
        <v>24</v>
      </c>
      <c r="K140" s="61">
        <f t="shared" si="41"/>
        <v>24</v>
      </c>
      <c r="L140" s="61">
        <f t="shared" si="41"/>
        <v>24</v>
      </c>
      <c r="M140" s="61">
        <f t="shared" si="41"/>
        <v>24</v>
      </c>
      <c r="N140" s="61">
        <f t="shared" si="41"/>
        <v>24</v>
      </c>
      <c r="O140" s="61">
        <f t="shared" si="41"/>
        <v>24</v>
      </c>
      <c r="P140" s="61">
        <f t="shared" si="41"/>
        <v>24</v>
      </c>
      <c r="Q140" s="62">
        <f>SUM(Q138:Q139)</f>
        <v>288</v>
      </c>
    </row>
    <row r="141" spans="1:17" ht="16.5" thickBot="1">
      <c r="A141" s="233" t="s">
        <v>376</v>
      </c>
      <c r="B141" s="234"/>
      <c r="C141" s="234"/>
      <c r="D141" s="234"/>
      <c r="E141" s="234"/>
      <c r="F141" s="234"/>
      <c r="G141" s="234"/>
      <c r="H141" s="234"/>
      <c r="I141" s="234"/>
      <c r="J141" s="234"/>
      <c r="K141" s="234"/>
      <c r="L141" s="234"/>
      <c r="M141" s="234"/>
      <c r="N141" s="234"/>
      <c r="O141" s="234"/>
      <c r="P141" s="234"/>
      <c r="Q141" s="235"/>
    </row>
    <row r="142" spans="1:17">
      <c r="A142" s="236" t="s">
        <v>364</v>
      </c>
      <c r="B142" s="210" t="s">
        <v>365</v>
      </c>
      <c r="C142" s="239" t="s">
        <v>366</v>
      </c>
      <c r="D142" s="54" t="s">
        <v>367</v>
      </c>
      <c r="E142" s="55">
        <v>12</v>
      </c>
      <c r="F142" s="55">
        <v>12</v>
      </c>
      <c r="G142" s="55">
        <v>12</v>
      </c>
      <c r="H142" s="55">
        <v>12</v>
      </c>
      <c r="I142" s="55">
        <v>12</v>
      </c>
      <c r="J142" s="55">
        <v>12</v>
      </c>
      <c r="K142" s="55">
        <v>12</v>
      </c>
      <c r="L142" s="55">
        <v>12</v>
      </c>
      <c r="M142" s="55">
        <v>12</v>
      </c>
      <c r="N142" s="55">
        <v>12</v>
      </c>
      <c r="O142" s="55">
        <v>12</v>
      </c>
      <c r="P142" s="55">
        <v>12</v>
      </c>
      <c r="Q142" s="56">
        <f>SUM(E142:P142)</f>
        <v>144</v>
      </c>
    </row>
    <row r="143" spans="1:17">
      <c r="A143" s="237"/>
      <c r="B143" s="211"/>
      <c r="C143" s="240"/>
      <c r="D143" s="57" t="s">
        <v>368</v>
      </c>
      <c r="E143" s="58">
        <v>12</v>
      </c>
      <c r="F143" s="58">
        <v>12</v>
      </c>
      <c r="G143" s="58">
        <v>12</v>
      </c>
      <c r="H143" s="58">
        <v>12</v>
      </c>
      <c r="I143" s="58">
        <v>12</v>
      </c>
      <c r="J143" s="58">
        <v>12</v>
      </c>
      <c r="K143" s="58">
        <v>12</v>
      </c>
      <c r="L143" s="58">
        <v>12</v>
      </c>
      <c r="M143" s="58">
        <v>12</v>
      </c>
      <c r="N143" s="58">
        <v>12</v>
      </c>
      <c r="O143" s="58">
        <v>12</v>
      </c>
      <c r="P143" s="58">
        <v>12</v>
      </c>
      <c r="Q143" s="59">
        <f>SUM(E143:P143)</f>
        <v>144</v>
      </c>
    </row>
    <row r="144" spans="1:17" ht="16.5" thickBot="1">
      <c r="A144" s="238"/>
      <c r="B144" s="212"/>
      <c r="C144" s="241"/>
      <c r="D144" s="60" t="s">
        <v>369</v>
      </c>
      <c r="E144" s="61">
        <f>SUM(E142:E143)</f>
        <v>24</v>
      </c>
      <c r="F144" s="61">
        <f t="shared" ref="F144:P144" si="42">SUM(F142:F143)</f>
        <v>24</v>
      </c>
      <c r="G144" s="61">
        <f t="shared" si="42"/>
        <v>24</v>
      </c>
      <c r="H144" s="61">
        <f t="shared" si="42"/>
        <v>24</v>
      </c>
      <c r="I144" s="61">
        <f t="shared" si="42"/>
        <v>24</v>
      </c>
      <c r="J144" s="61">
        <f t="shared" si="42"/>
        <v>24</v>
      </c>
      <c r="K144" s="61">
        <f t="shared" si="42"/>
        <v>24</v>
      </c>
      <c r="L144" s="61">
        <f t="shared" si="42"/>
        <v>24</v>
      </c>
      <c r="M144" s="61">
        <f t="shared" si="42"/>
        <v>24</v>
      </c>
      <c r="N144" s="61">
        <f t="shared" si="42"/>
        <v>24</v>
      </c>
      <c r="O144" s="61">
        <f t="shared" si="42"/>
        <v>24</v>
      </c>
      <c r="P144" s="61">
        <f t="shared" si="42"/>
        <v>24</v>
      </c>
      <c r="Q144" s="62">
        <f>SUM(Q142:Q143)</f>
        <v>288</v>
      </c>
    </row>
    <row r="145" spans="1:17" ht="12.75" customHeight="1">
      <c r="A145" s="231"/>
      <c r="B145" s="210"/>
      <c r="C145" s="232"/>
      <c r="D145" s="54" t="s">
        <v>367</v>
      </c>
      <c r="E145" s="63"/>
      <c r="F145" s="63"/>
      <c r="G145" s="63"/>
      <c r="H145" s="63"/>
      <c r="I145" s="63"/>
      <c r="J145" s="63"/>
      <c r="K145" s="63"/>
      <c r="L145" s="63"/>
      <c r="M145" s="63"/>
      <c r="N145" s="63"/>
      <c r="O145" s="63"/>
      <c r="P145" s="63"/>
      <c r="Q145" s="56">
        <f>SUM(E145:P145)</f>
        <v>0</v>
      </c>
    </row>
    <row r="146" spans="1:17">
      <c r="A146" s="208"/>
      <c r="B146" s="211"/>
      <c r="C146" s="214"/>
      <c r="D146" s="57" t="s">
        <v>368</v>
      </c>
      <c r="E146" s="64"/>
      <c r="F146" s="64"/>
      <c r="G146" s="64"/>
      <c r="H146" s="64"/>
      <c r="I146" s="64"/>
      <c r="J146" s="64"/>
      <c r="K146" s="64"/>
      <c r="L146" s="64"/>
      <c r="M146" s="64"/>
      <c r="N146" s="64"/>
      <c r="O146" s="64"/>
      <c r="P146" s="64"/>
      <c r="Q146" s="59">
        <f>SUM(E146:P146)</f>
        <v>0</v>
      </c>
    </row>
    <row r="147" spans="1:17" ht="16.5" thickBot="1">
      <c r="A147" s="209"/>
      <c r="B147" s="212"/>
      <c r="C147" s="215"/>
      <c r="D147" s="60" t="s">
        <v>369</v>
      </c>
      <c r="E147" s="61">
        <f>SUM(E145:E146)</f>
        <v>0</v>
      </c>
      <c r="F147" s="61">
        <f t="shared" ref="F147:P147" si="43">SUM(F145:F146)</f>
        <v>0</v>
      </c>
      <c r="G147" s="61">
        <f t="shared" si="43"/>
        <v>0</v>
      </c>
      <c r="H147" s="61">
        <f t="shared" si="43"/>
        <v>0</v>
      </c>
      <c r="I147" s="61">
        <f t="shared" si="43"/>
        <v>0</v>
      </c>
      <c r="J147" s="61">
        <f t="shared" si="43"/>
        <v>0</v>
      </c>
      <c r="K147" s="61">
        <f t="shared" si="43"/>
        <v>0</v>
      </c>
      <c r="L147" s="61">
        <f t="shared" si="43"/>
        <v>0</v>
      </c>
      <c r="M147" s="61">
        <f t="shared" si="43"/>
        <v>0</v>
      </c>
      <c r="N147" s="61">
        <f t="shared" si="43"/>
        <v>0</v>
      </c>
      <c r="O147" s="61">
        <f t="shared" si="43"/>
        <v>0</v>
      </c>
      <c r="P147" s="61">
        <f t="shared" si="43"/>
        <v>0</v>
      </c>
      <c r="Q147" s="62">
        <f>SUM(Q145:Q146)</f>
        <v>0</v>
      </c>
    </row>
    <row r="148" spans="1:17">
      <c r="A148" s="207"/>
      <c r="B148" s="210"/>
      <c r="C148" s="213"/>
      <c r="D148" s="54" t="s">
        <v>367</v>
      </c>
      <c r="E148" s="63"/>
      <c r="F148" s="63"/>
      <c r="G148" s="63"/>
      <c r="H148" s="63"/>
      <c r="I148" s="63"/>
      <c r="J148" s="63"/>
      <c r="K148" s="63"/>
      <c r="L148" s="63"/>
      <c r="M148" s="63"/>
      <c r="N148" s="63"/>
      <c r="O148" s="63"/>
      <c r="P148" s="63"/>
      <c r="Q148" s="56">
        <f>SUM(E148:P148)</f>
        <v>0</v>
      </c>
    </row>
    <row r="149" spans="1:17">
      <c r="A149" s="208"/>
      <c r="B149" s="211"/>
      <c r="C149" s="214"/>
      <c r="D149" s="57" t="s">
        <v>368</v>
      </c>
      <c r="E149" s="64"/>
      <c r="F149" s="64"/>
      <c r="G149" s="64"/>
      <c r="H149" s="64"/>
      <c r="I149" s="64"/>
      <c r="J149" s="64"/>
      <c r="K149" s="64"/>
      <c r="L149" s="64"/>
      <c r="M149" s="64"/>
      <c r="N149" s="64"/>
      <c r="O149" s="64"/>
      <c r="P149" s="64"/>
      <c r="Q149" s="59">
        <f>SUM(E149:P149)</f>
        <v>0</v>
      </c>
    </row>
    <row r="150" spans="1:17" ht="16.5" thickBot="1">
      <c r="A150" s="209"/>
      <c r="B150" s="212"/>
      <c r="C150" s="215"/>
      <c r="D150" s="60" t="s">
        <v>369</v>
      </c>
      <c r="E150" s="61">
        <f>SUM(E148:E149)</f>
        <v>0</v>
      </c>
      <c r="F150" s="61">
        <f t="shared" ref="F150:P150" si="44">SUM(F148:F149)</f>
        <v>0</v>
      </c>
      <c r="G150" s="61">
        <f t="shared" si="44"/>
        <v>0</v>
      </c>
      <c r="H150" s="61">
        <f t="shared" si="44"/>
        <v>0</v>
      </c>
      <c r="I150" s="61">
        <f t="shared" si="44"/>
        <v>0</v>
      </c>
      <c r="J150" s="61">
        <f t="shared" si="44"/>
        <v>0</v>
      </c>
      <c r="K150" s="61">
        <f t="shared" si="44"/>
        <v>0</v>
      </c>
      <c r="L150" s="61">
        <f t="shared" si="44"/>
        <v>0</v>
      </c>
      <c r="M150" s="61">
        <f t="shared" si="44"/>
        <v>0</v>
      </c>
      <c r="N150" s="61">
        <f t="shared" si="44"/>
        <v>0</v>
      </c>
      <c r="O150" s="61">
        <f t="shared" si="44"/>
        <v>0</v>
      </c>
      <c r="P150" s="61">
        <f t="shared" si="44"/>
        <v>0</v>
      </c>
      <c r="Q150" s="62">
        <f>SUM(Q148:Q149)</f>
        <v>0</v>
      </c>
    </row>
    <row r="151" spans="1:17">
      <c r="A151" s="207"/>
      <c r="B151" s="210"/>
      <c r="C151" s="213"/>
      <c r="D151" s="54" t="s">
        <v>367</v>
      </c>
      <c r="E151" s="63"/>
      <c r="F151" s="63"/>
      <c r="G151" s="63"/>
      <c r="H151" s="63"/>
      <c r="I151" s="63"/>
      <c r="J151" s="63"/>
      <c r="K151" s="63"/>
      <c r="L151" s="63"/>
      <c r="M151" s="63"/>
      <c r="N151" s="63"/>
      <c r="O151" s="63"/>
      <c r="P151" s="63"/>
      <c r="Q151" s="56">
        <f>SUM(E151:P151)</f>
        <v>0</v>
      </c>
    </row>
    <row r="152" spans="1:17">
      <c r="A152" s="208"/>
      <c r="B152" s="211"/>
      <c r="C152" s="214"/>
      <c r="D152" s="57" t="s">
        <v>368</v>
      </c>
      <c r="E152" s="64"/>
      <c r="F152" s="64"/>
      <c r="G152" s="64"/>
      <c r="H152" s="64"/>
      <c r="I152" s="64"/>
      <c r="J152" s="64"/>
      <c r="K152" s="64"/>
      <c r="L152" s="64"/>
      <c r="M152" s="64"/>
      <c r="N152" s="64"/>
      <c r="O152" s="64"/>
      <c r="P152" s="64"/>
      <c r="Q152" s="59">
        <f>SUM(E152:P152)</f>
        <v>0</v>
      </c>
    </row>
    <row r="153" spans="1:17" ht="16.5" thickBot="1">
      <c r="A153" s="209"/>
      <c r="B153" s="212"/>
      <c r="C153" s="215"/>
      <c r="D153" s="60" t="s">
        <v>369</v>
      </c>
      <c r="E153" s="61">
        <f>SUM(E151:E152)</f>
        <v>0</v>
      </c>
      <c r="F153" s="61">
        <f t="shared" ref="F153:P153" si="45">SUM(F151:F152)</f>
        <v>0</v>
      </c>
      <c r="G153" s="61">
        <f t="shared" si="45"/>
        <v>0</v>
      </c>
      <c r="H153" s="61">
        <f t="shared" si="45"/>
        <v>0</v>
      </c>
      <c r="I153" s="61">
        <f t="shared" si="45"/>
        <v>0</v>
      </c>
      <c r="J153" s="61">
        <f t="shared" si="45"/>
        <v>0</v>
      </c>
      <c r="K153" s="61">
        <f t="shared" si="45"/>
        <v>0</v>
      </c>
      <c r="L153" s="61">
        <f t="shared" si="45"/>
        <v>0</v>
      </c>
      <c r="M153" s="61">
        <f t="shared" si="45"/>
        <v>0</v>
      </c>
      <c r="N153" s="61">
        <f t="shared" si="45"/>
        <v>0</v>
      </c>
      <c r="O153" s="61">
        <f t="shared" si="45"/>
        <v>0</v>
      </c>
      <c r="P153" s="61">
        <f t="shared" si="45"/>
        <v>0</v>
      </c>
      <c r="Q153" s="62">
        <f>SUM(Q151:Q152)</f>
        <v>0</v>
      </c>
    </row>
    <row r="154" spans="1:17">
      <c r="A154" s="207"/>
      <c r="B154" s="210"/>
      <c r="C154" s="213"/>
      <c r="D154" s="54" t="s">
        <v>367</v>
      </c>
      <c r="E154" s="63"/>
      <c r="F154" s="63"/>
      <c r="G154" s="63"/>
      <c r="H154" s="63"/>
      <c r="I154" s="63"/>
      <c r="J154" s="63"/>
      <c r="K154" s="63"/>
      <c r="L154" s="63"/>
      <c r="M154" s="63"/>
      <c r="N154" s="63"/>
      <c r="O154" s="63"/>
      <c r="P154" s="63"/>
      <c r="Q154" s="56">
        <f>SUM(E154:P154)</f>
        <v>0</v>
      </c>
    </row>
    <row r="155" spans="1:17">
      <c r="A155" s="208"/>
      <c r="B155" s="211"/>
      <c r="C155" s="214"/>
      <c r="D155" s="57" t="s">
        <v>368</v>
      </c>
      <c r="E155" s="64"/>
      <c r="F155" s="64"/>
      <c r="G155" s="64"/>
      <c r="H155" s="64"/>
      <c r="I155" s="64"/>
      <c r="J155" s="64"/>
      <c r="K155" s="64"/>
      <c r="L155" s="64"/>
      <c r="M155" s="64"/>
      <c r="N155" s="64"/>
      <c r="O155" s="64"/>
      <c r="P155" s="64"/>
      <c r="Q155" s="59">
        <f>SUM(E155:P155)</f>
        <v>0</v>
      </c>
    </row>
    <row r="156" spans="1:17" ht="16.5" thickBot="1">
      <c r="A156" s="209"/>
      <c r="B156" s="212"/>
      <c r="C156" s="215"/>
      <c r="D156" s="60" t="s">
        <v>369</v>
      </c>
      <c r="E156" s="61">
        <f>SUM(E154:E155)</f>
        <v>0</v>
      </c>
      <c r="F156" s="61">
        <f t="shared" ref="F156:P156" si="46">SUM(F154:F155)</f>
        <v>0</v>
      </c>
      <c r="G156" s="61">
        <f t="shared" si="46"/>
        <v>0</v>
      </c>
      <c r="H156" s="61">
        <f t="shared" si="46"/>
        <v>0</v>
      </c>
      <c r="I156" s="61">
        <f t="shared" si="46"/>
        <v>0</v>
      </c>
      <c r="J156" s="61">
        <f t="shared" si="46"/>
        <v>0</v>
      </c>
      <c r="K156" s="61">
        <f t="shared" si="46"/>
        <v>0</v>
      </c>
      <c r="L156" s="61">
        <f t="shared" si="46"/>
        <v>0</v>
      </c>
      <c r="M156" s="61">
        <f t="shared" si="46"/>
        <v>0</v>
      </c>
      <c r="N156" s="61">
        <f t="shared" si="46"/>
        <v>0</v>
      </c>
      <c r="O156" s="61">
        <f t="shared" si="46"/>
        <v>0</v>
      </c>
      <c r="P156" s="61">
        <f t="shared" si="46"/>
        <v>0</v>
      </c>
      <c r="Q156" s="62">
        <f>SUM(Q154:Q155)</f>
        <v>0</v>
      </c>
    </row>
    <row r="157" spans="1:17">
      <c r="A157" s="207"/>
      <c r="B157" s="210"/>
      <c r="C157" s="213"/>
      <c r="D157" s="54" t="s">
        <v>367</v>
      </c>
      <c r="E157" s="63"/>
      <c r="F157" s="63"/>
      <c r="G157" s="63"/>
      <c r="H157" s="63"/>
      <c r="I157" s="63"/>
      <c r="J157" s="63"/>
      <c r="K157" s="63"/>
      <c r="L157" s="63"/>
      <c r="M157" s="63"/>
      <c r="N157" s="63"/>
      <c r="O157" s="63"/>
      <c r="P157" s="63"/>
      <c r="Q157" s="56">
        <f>SUM(E157:P157)</f>
        <v>0</v>
      </c>
    </row>
    <row r="158" spans="1:17">
      <c r="A158" s="208"/>
      <c r="B158" s="211"/>
      <c r="C158" s="214"/>
      <c r="D158" s="57" t="s">
        <v>368</v>
      </c>
      <c r="E158" s="64"/>
      <c r="F158" s="64"/>
      <c r="G158" s="64"/>
      <c r="H158" s="64"/>
      <c r="I158" s="64"/>
      <c r="J158" s="64"/>
      <c r="K158" s="64"/>
      <c r="L158" s="64"/>
      <c r="M158" s="64"/>
      <c r="N158" s="64"/>
      <c r="O158" s="64"/>
      <c r="P158" s="64"/>
      <c r="Q158" s="59">
        <f>SUM(E158:P158)</f>
        <v>0</v>
      </c>
    </row>
    <row r="159" spans="1:17" ht="12.75" customHeight="1" thickBot="1">
      <c r="A159" s="209"/>
      <c r="B159" s="212"/>
      <c r="C159" s="215"/>
      <c r="D159" s="60" t="s">
        <v>369</v>
      </c>
      <c r="E159" s="61">
        <f>SUM(E157:E158)</f>
        <v>0</v>
      </c>
      <c r="F159" s="61">
        <f t="shared" ref="F159:P159" si="47">SUM(F157:F158)</f>
        <v>0</v>
      </c>
      <c r="G159" s="61">
        <f t="shared" si="47"/>
        <v>0</v>
      </c>
      <c r="H159" s="61">
        <f t="shared" si="47"/>
        <v>0</v>
      </c>
      <c r="I159" s="61">
        <f t="shared" si="47"/>
        <v>0</v>
      </c>
      <c r="J159" s="61">
        <f t="shared" si="47"/>
        <v>0</v>
      </c>
      <c r="K159" s="61">
        <f t="shared" si="47"/>
        <v>0</v>
      </c>
      <c r="L159" s="61">
        <f t="shared" si="47"/>
        <v>0</v>
      </c>
      <c r="M159" s="61">
        <f t="shared" si="47"/>
        <v>0</v>
      </c>
      <c r="N159" s="61">
        <f t="shared" si="47"/>
        <v>0</v>
      </c>
      <c r="O159" s="61">
        <f t="shared" si="47"/>
        <v>0</v>
      </c>
      <c r="P159" s="61">
        <f t="shared" si="47"/>
        <v>0</v>
      </c>
      <c r="Q159" s="62">
        <f>SUM(Q157:Q158)</f>
        <v>0</v>
      </c>
    </row>
    <row r="160" spans="1:17" ht="15" customHeight="1">
      <c r="A160" s="216" t="s">
        <v>370</v>
      </c>
      <c r="B160" s="217"/>
      <c r="C160" s="213"/>
      <c r="D160" s="54" t="s">
        <v>367</v>
      </c>
      <c r="E160" s="67">
        <f>SUM(E142,E145,E148,E151,E154,E157)</f>
        <v>12</v>
      </c>
      <c r="F160" s="67">
        <f t="shared" ref="F160:P162" si="48">SUM(F142,F145,F148,F151,F154,F157)</f>
        <v>12</v>
      </c>
      <c r="G160" s="67">
        <f t="shared" si="48"/>
        <v>12</v>
      </c>
      <c r="H160" s="67">
        <f t="shared" si="48"/>
        <v>12</v>
      </c>
      <c r="I160" s="67">
        <f t="shared" si="48"/>
        <v>12</v>
      </c>
      <c r="J160" s="67">
        <f t="shared" si="48"/>
        <v>12</v>
      </c>
      <c r="K160" s="67">
        <f t="shared" si="48"/>
        <v>12</v>
      </c>
      <c r="L160" s="67">
        <f t="shared" si="48"/>
        <v>12</v>
      </c>
      <c r="M160" s="67">
        <f t="shared" si="48"/>
        <v>12</v>
      </c>
      <c r="N160" s="67">
        <f t="shared" si="48"/>
        <v>12</v>
      </c>
      <c r="O160" s="67">
        <f t="shared" si="48"/>
        <v>12</v>
      </c>
      <c r="P160" s="67">
        <f t="shared" si="48"/>
        <v>12</v>
      </c>
      <c r="Q160" s="68">
        <f>SUM(Q142,Q145,Q148,Q151,Q154,Q157)</f>
        <v>144</v>
      </c>
    </row>
    <row r="161" spans="1:17">
      <c r="A161" s="218"/>
      <c r="B161" s="219"/>
      <c r="C161" s="214"/>
      <c r="D161" s="57" t="s">
        <v>368</v>
      </c>
      <c r="E161" s="70">
        <f>SUM(E143,E146,E149,E152,E155,E158)</f>
        <v>12</v>
      </c>
      <c r="F161" s="70">
        <f t="shared" si="48"/>
        <v>12</v>
      </c>
      <c r="G161" s="70">
        <f t="shared" si="48"/>
        <v>12</v>
      </c>
      <c r="H161" s="70">
        <f t="shared" si="48"/>
        <v>12</v>
      </c>
      <c r="I161" s="70">
        <f t="shared" si="48"/>
        <v>12</v>
      </c>
      <c r="J161" s="70">
        <f t="shared" si="48"/>
        <v>12</v>
      </c>
      <c r="K161" s="70">
        <f t="shared" si="48"/>
        <v>12</v>
      </c>
      <c r="L161" s="70">
        <f t="shared" si="48"/>
        <v>12</v>
      </c>
      <c r="M161" s="70">
        <f t="shared" si="48"/>
        <v>12</v>
      </c>
      <c r="N161" s="70">
        <f t="shared" si="48"/>
        <v>12</v>
      </c>
      <c r="O161" s="70">
        <f t="shared" si="48"/>
        <v>12</v>
      </c>
      <c r="P161" s="70">
        <f t="shared" si="48"/>
        <v>12</v>
      </c>
      <c r="Q161" s="59">
        <f>SUM(Q143,Q146,Q149,Q152,Q155,Q158)</f>
        <v>144</v>
      </c>
    </row>
    <row r="162" spans="1:17" ht="12.75" customHeight="1" thickBot="1">
      <c r="A162" s="220"/>
      <c r="B162" s="221"/>
      <c r="C162" s="215"/>
      <c r="D162" s="60" t="s">
        <v>369</v>
      </c>
      <c r="E162" s="61">
        <f>SUM(E144,E147,E150,E153,E156,E159)</f>
        <v>24</v>
      </c>
      <c r="F162" s="61">
        <f t="shared" si="48"/>
        <v>24</v>
      </c>
      <c r="G162" s="61">
        <f t="shared" si="48"/>
        <v>24</v>
      </c>
      <c r="H162" s="61">
        <f t="shared" si="48"/>
        <v>24</v>
      </c>
      <c r="I162" s="61">
        <f t="shared" si="48"/>
        <v>24</v>
      </c>
      <c r="J162" s="61">
        <f t="shared" si="48"/>
        <v>24</v>
      </c>
      <c r="K162" s="61">
        <f t="shared" si="48"/>
        <v>24</v>
      </c>
      <c r="L162" s="61">
        <f t="shared" si="48"/>
        <v>24</v>
      </c>
      <c r="M162" s="61">
        <f t="shared" si="48"/>
        <v>24</v>
      </c>
      <c r="N162" s="61">
        <f t="shared" si="48"/>
        <v>24</v>
      </c>
      <c r="O162" s="61">
        <f t="shared" si="48"/>
        <v>24</v>
      </c>
      <c r="P162" s="61">
        <f t="shared" si="48"/>
        <v>24</v>
      </c>
      <c r="Q162" s="62">
        <f>SUM(Q160:Q161)</f>
        <v>288</v>
      </c>
    </row>
    <row r="163" spans="1:17" ht="16.5" thickBot="1">
      <c r="A163" s="233" t="s">
        <v>377</v>
      </c>
      <c r="B163" s="234"/>
      <c r="C163" s="234"/>
      <c r="D163" s="234"/>
      <c r="E163" s="234"/>
      <c r="F163" s="234"/>
      <c r="G163" s="234"/>
      <c r="H163" s="234"/>
      <c r="I163" s="234"/>
      <c r="J163" s="234"/>
      <c r="K163" s="234"/>
      <c r="L163" s="234"/>
      <c r="M163" s="234"/>
      <c r="N163" s="234"/>
      <c r="O163" s="234"/>
      <c r="P163" s="234"/>
      <c r="Q163" s="235"/>
    </row>
    <row r="164" spans="1:17">
      <c r="A164" s="236" t="s">
        <v>364</v>
      </c>
      <c r="B164" s="210" t="s">
        <v>365</v>
      </c>
      <c r="C164" s="239" t="s">
        <v>366</v>
      </c>
      <c r="D164" s="54" t="s">
        <v>367</v>
      </c>
      <c r="E164" s="55">
        <v>12</v>
      </c>
      <c r="F164" s="55">
        <v>12</v>
      </c>
      <c r="G164" s="55">
        <v>12</v>
      </c>
      <c r="H164" s="55">
        <v>12</v>
      </c>
      <c r="I164" s="55">
        <v>12</v>
      </c>
      <c r="J164" s="55">
        <v>12</v>
      </c>
      <c r="K164" s="55">
        <v>12</v>
      </c>
      <c r="L164" s="55">
        <v>12</v>
      </c>
      <c r="M164" s="55">
        <v>12</v>
      </c>
      <c r="N164" s="55">
        <v>12</v>
      </c>
      <c r="O164" s="55">
        <v>12</v>
      </c>
      <c r="P164" s="55">
        <v>12</v>
      </c>
      <c r="Q164" s="56">
        <f>SUM(E164:P164)</f>
        <v>144</v>
      </c>
    </row>
    <row r="165" spans="1:17">
      <c r="A165" s="237"/>
      <c r="B165" s="211"/>
      <c r="C165" s="240"/>
      <c r="D165" s="57" t="s">
        <v>368</v>
      </c>
      <c r="E165" s="58">
        <v>12</v>
      </c>
      <c r="F165" s="58">
        <v>12</v>
      </c>
      <c r="G165" s="58">
        <v>12</v>
      </c>
      <c r="H165" s="58">
        <v>12</v>
      </c>
      <c r="I165" s="58">
        <v>12</v>
      </c>
      <c r="J165" s="58">
        <v>12</v>
      </c>
      <c r="K165" s="58">
        <v>12</v>
      </c>
      <c r="L165" s="58">
        <v>12</v>
      </c>
      <c r="M165" s="58">
        <v>12</v>
      </c>
      <c r="N165" s="58">
        <v>12</v>
      </c>
      <c r="O165" s="58">
        <v>12</v>
      </c>
      <c r="P165" s="58">
        <v>12</v>
      </c>
      <c r="Q165" s="59">
        <f>SUM(E165:P165)</f>
        <v>144</v>
      </c>
    </row>
    <row r="166" spans="1:17" ht="16.5" thickBot="1">
      <c r="A166" s="238"/>
      <c r="B166" s="212"/>
      <c r="C166" s="241"/>
      <c r="D166" s="60" t="s">
        <v>369</v>
      </c>
      <c r="E166" s="61">
        <f>SUM(E164:E165)</f>
        <v>24</v>
      </c>
      <c r="F166" s="61">
        <f t="shared" ref="F166:P166" si="49">SUM(F164:F165)</f>
        <v>24</v>
      </c>
      <c r="G166" s="61">
        <f t="shared" si="49"/>
        <v>24</v>
      </c>
      <c r="H166" s="61">
        <f t="shared" si="49"/>
        <v>24</v>
      </c>
      <c r="I166" s="61">
        <f t="shared" si="49"/>
        <v>24</v>
      </c>
      <c r="J166" s="61">
        <f t="shared" si="49"/>
        <v>24</v>
      </c>
      <c r="K166" s="61">
        <f t="shared" si="49"/>
        <v>24</v>
      </c>
      <c r="L166" s="61">
        <f t="shared" si="49"/>
        <v>24</v>
      </c>
      <c r="M166" s="61">
        <f t="shared" si="49"/>
        <v>24</v>
      </c>
      <c r="N166" s="61">
        <f t="shared" si="49"/>
        <v>24</v>
      </c>
      <c r="O166" s="61">
        <f t="shared" si="49"/>
        <v>24</v>
      </c>
      <c r="P166" s="61">
        <f t="shared" si="49"/>
        <v>24</v>
      </c>
      <c r="Q166" s="62">
        <f>SUM(Q164:Q165)</f>
        <v>288</v>
      </c>
    </row>
    <row r="167" spans="1:17" ht="12.75" customHeight="1">
      <c r="A167" s="231"/>
      <c r="B167" s="210"/>
      <c r="C167" s="232"/>
      <c r="D167" s="54" t="s">
        <v>367</v>
      </c>
      <c r="E167" s="63"/>
      <c r="F167" s="63"/>
      <c r="G167" s="63"/>
      <c r="H167" s="63"/>
      <c r="I167" s="63"/>
      <c r="J167" s="63"/>
      <c r="K167" s="63"/>
      <c r="L167" s="63"/>
      <c r="M167" s="63"/>
      <c r="N167" s="63"/>
      <c r="O167" s="63"/>
      <c r="P167" s="63"/>
      <c r="Q167" s="56">
        <f>SUM(E167:P167)</f>
        <v>0</v>
      </c>
    </row>
    <row r="168" spans="1:17">
      <c r="A168" s="208"/>
      <c r="B168" s="211"/>
      <c r="C168" s="214"/>
      <c r="D168" s="57" t="s">
        <v>368</v>
      </c>
      <c r="E168" s="64"/>
      <c r="F168" s="64"/>
      <c r="G168" s="64"/>
      <c r="H168" s="64"/>
      <c r="I168" s="64"/>
      <c r="J168" s="64"/>
      <c r="K168" s="64"/>
      <c r="L168" s="64"/>
      <c r="M168" s="64"/>
      <c r="N168" s="64"/>
      <c r="O168" s="64"/>
      <c r="P168" s="64"/>
      <c r="Q168" s="59">
        <f>SUM(E168:P168)</f>
        <v>0</v>
      </c>
    </row>
    <row r="169" spans="1:17" ht="16.5" thickBot="1">
      <c r="A169" s="209"/>
      <c r="B169" s="212"/>
      <c r="C169" s="215"/>
      <c r="D169" s="60" t="s">
        <v>369</v>
      </c>
      <c r="E169" s="61">
        <f>SUM(E167:E168)</f>
        <v>0</v>
      </c>
      <c r="F169" s="61">
        <f t="shared" ref="F169:P169" si="50">SUM(F167:F168)</f>
        <v>0</v>
      </c>
      <c r="G169" s="61">
        <f t="shared" si="50"/>
        <v>0</v>
      </c>
      <c r="H169" s="61">
        <f t="shared" si="50"/>
        <v>0</v>
      </c>
      <c r="I169" s="61">
        <f t="shared" si="50"/>
        <v>0</v>
      </c>
      <c r="J169" s="61">
        <f t="shared" si="50"/>
        <v>0</v>
      </c>
      <c r="K169" s="61">
        <f t="shared" si="50"/>
        <v>0</v>
      </c>
      <c r="L169" s="61">
        <f t="shared" si="50"/>
        <v>0</v>
      </c>
      <c r="M169" s="61">
        <f t="shared" si="50"/>
        <v>0</v>
      </c>
      <c r="N169" s="61">
        <f t="shared" si="50"/>
        <v>0</v>
      </c>
      <c r="O169" s="61">
        <f t="shared" si="50"/>
        <v>0</v>
      </c>
      <c r="P169" s="61">
        <f t="shared" si="50"/>
        <v>0</v>
      </c>
      <c r="Q169" s="62">
        <f>SUM(Q167:Q168)</f>
        <v>0</v>
      </c>
    </row>
    <row r="170" spans="1:17">
      <c r="A170" s="207"/>
      <c r="B170" s="210"/>
      <c r="C170" s="213"/>
      <c r="D170" s="54" t="s">
        <v>367</v>
      </c>
      <c r="E170" s="63"/>
      <c r="F170" s="63"/>
      <c r="G170" s="63"/>
      <c r="H170" s="63"/>
      <c r="I170" s="63"/>
      <c r="J170" s="63"/>
      <c r="K170" s="63"/>
      <c r="L170" s="63"/>
      <c r="M170" s="63"/>
      <c r="N170" s="63"/>
      <c r="O170" s="63"/>
      <c r="P170" s="63"/>
      <c r="Q170" s="56">
        <f>SUM(E170:P170)</f>
        <v>0</v>
      </c>
    </row>
    <row r="171" spans="1:17">
      <c r="A171" s="208"/>
      <c r="B171" s="211"/>
      <c r="C171" s="214"/>
      <c r="D171" s="57" t="s">
        <v>368</v>
      </c>
      <c r="E171" s="64"/>
      <c r="F171" s="64"/>
      <c r="G171" s="64"/>
      <c r="H171" s="64"/>
      <c r="I171" s="64"/>
      <c r="J171" s="64"/>
      <c r="K171" s="64"/>
      <c r="L171" s="64"/>
      <c r="M171" s="64"/>
      <c r="N171" s="64"/>
      <c r="O171" s="64"/>
      <c r="P171" s="64"/>
      <c r="Q171" s="59">
        <f>SUM(E171:P171)</f>
        <v>0</v>
      </c>
    </row>
    <row r="172" spans="1:17" ht="16.5" thickBot="1">
      <c r="A172" s="209"/>
      <c r="B172" s="212"/>
      <c r="C172" s="215"/>
      <c r="D172" s="60" t="s">
        <v>369</v>
      </c>
      <c r="E172" s="61">
        <f>SUM(E170:E171)</f>
        <v>0</v>
      </c>
      <c r="F172" s="61">
        <f t="shared" ref="F172:P172" si="51">SUM(F170:F171)</f>
        <v>0</v>
      </c>
      <c r="G172" s="61">
        <f t="shared" si="51"/>
        <v>0</v>
      </c>
      <c r="H172" s="61">
        <f t="shared" si="51"/>
        <v>0</v>
      </c>
      <c r="I172" s="61">
        <f t="shared" si="51"/>
        <v>0</v>
      </c>
      <c r="J172" s="61">
        <f t="shared" si="51"/>
        <v>0</v>
      </c>
      <c r="K172" s="61">
        <f t="shared" si="51"/>
        <v>0</v>
      </c>
      <c r="L172" s="61">
        <f t="shared" si="51"/>
        <v>0</v>
      </c>
      <c r="M172" s="61">
        <f t="shared" si="51"/>
        <v>0</v>
      </c>
      <c r="N172" s="61">
        <f t="shared" si="51"/>
        <v>0</v>
      </c>
      <c r="O172" s="61">
        <f t="shared" si="51"/>
        <v>0</v>
      </c>
      <c r="P172" s="61">
        <f t="shared" si="51"/>
        <v>0</v>
      </c>
      <c r="Q172" s="62">
        <f>SUM(Q170:Q171)</f>
        <v>0</v>
      </c>
    </row>
    <row r="173" spans="1:17">
      <c r="A173" s="207"/>
      <c r="B173" s="210"/>
      <c r="C173" s="213"/>
      <c r="D173" s="54" t="s">
        <v>367</v>
      </c>
      <c r="E173" s="63"/>
      <c r="F173" s="63"/>
      <c r="G173" s="63"/>
      <c r="H173" s="63"/>
      <c r="I173" s="63"/>
      <c r="J173" s="63"/>
      <c r="K173" s="63"/>
      <c r="L173" s="63"/>
      <c r="M173" s="63"/>
      <c r="N173" s="63"/>
      <c r="O173" s="63"/>
      <c r="P173" s="63"/>
      <c r="Q173" s="56">
        <f>SUM(E173:P173)</f>
        <v>0</v>
      </c>
    </row>
    <row r="174" spans="1:17">
      <c r="A174" s="208"/>
      <c r="B174" s="211"/>
      <c r="C174" s="214"/>
      <c r="D174" s="57" t="s">
        <v>368</v>
      </c>
      <c r="E174" s="64"/>
      <c r="F174" s="64"/>
      <c r="G174" s="64"/>
      <c r="H174" s="64"/>
      <c r="I174" s="64"/>
      <c r="J174" s="64"/>
      <c r="K174" s="64"/>
      <c r="L174" s="64"/>
      <c r="M174" s="64"/>
      <c r="N174" s="64"/>
      <c r="O174" s="64"/>
      <c r="P174" s="64"/>
      <c r="Q174" s="59">
        <f>SUM(E174:P174)</f>
        <v>0</v>
      </c>
    </row>
    <row r="175" spans="1:17" ht="16.5" thickBot="1">
      <c r="A175" s="209"/>
      <c r="B175" s="212"/>
      <c r="C175" s="215"/>
      <c r="D175" s="60" t="s">
        <v>369</v>
      </c>
      <c r="E175" s="61">
        <f>SUM(E173:E174)</f>
        <v>0</v>
      </c>
      <c r="F175" s="61">
        <f t="shared" ref="F175:P175" si="52">SUM(F173:F174)</f>
        <v>0</v>
      </c>
      <c r="G175" s="61">
        <f t="shared" si="52"/>
        <v>0</v>
      </c>
      <c r="H175" s="61">
        <f t="shared" si="52"/>
        <v>0</v>
      </c>
      <c r="I175" s="61">
        <f t="shared" si="52"/>
        <v>0</v>
      </c>
      <c r="J175" s="61">
        <f t="shared" si="52"/>
        <v>0</v>
      </c>
      <c r="K175" s="61">
        <f t="shared" si="52"/>
        <v>0</v>
      </c>
      <c r="L175" s="61">
        <f t="shared" si="52"/>
        <v>0</v>
      </c>
      <c r="M175" s="61">
        <f t="shared" si="52"/>
        <v>0</v>
      </c>
      <c r="N175" s="61">
        <f t="shared" si="52"/>
        <v>0</v>
      </c>
      <c r="O175" s="61">
        <f t="shared" si="52"/>
        <v>0</v>
      </c>
      <c r="P175" s="61">
        <f t="shared" si="52"/>
        <v>0</v>
      </c>
      <c r="Q175" s="62">
        <f>SUM(Q173:Q174)</f>
        <v>0</v>
      </c>
    </row>
    <row r="176" spans="1:17">
      <c r="A176" s="207"/>
      <c r="B176" s="210"/>
      <c r="C176" s="213"/>
      <c r="D176" s="54" t="s">
        <v>367</v>
      </c>
      <c r="E176" s="63"/>
      <c r="F176" s="63"/>
      <c r="G176" s="63"/>
      <c r="H176" s="63"/>
      <c r="I176" s="63"/>
      <c r="J176" s="63"/>
      <c r="K176" s="63"/>
      <c r="L176" s="63"/>
      <c r="M176" s="63"/>
      <c r="N176" s="63"/>
      <c r="O176" s="63"/>
      <c r="P176" s="63"/>
      <c r="Q176" s="56">
        <f>SUM(E176:P176)</f>
        <v>0</v>
      </c>
    </row>
    <row r="177" spans="1:17">
      <c r="A177" s="208"/>
      <c r="B177" s="211"/>
      <c r="C177" s="214"/>
      <c r="D177" s="57" t="s">
        <v>368</v>
      </c>
      <c r="E177" s="64"/>
      <c r="F177" s="64"/>
      <c r="G177" s="64"/>
      <c r="H177" s="64"/>
      <c r="I177" s="64"/>
      <c r="J177" s="64"/>
      <c r="K177" s="64"/>
      <c r="L177" s="64"/>
      <c r="M177" s="64"/>
      <c r="N177" s="64"/>
      <c r="O177" s="64"/>
      <c r="P177" s="64"/>
      <c r="Q177" s="59">
        <f>SUM(E177:P177)</f>
        <v>0</v>
      </c>
    </row>
    <row r="178" spans="1:17" ht="16.5" thickBot="1">
      <c r="A178" s="209"/>
      <c r="B178" s="212"/>
      <c r="C178" s="215"/>
      <c r="D178" s="60" t="s">
        <v>369</v>
      </c>
      <c r="E178" s="61">
        <f>SUM(E176:E177)</f>
        <v>0</v>
      </c>
      <c r="F178" s="61">
        <f t="shared" ref="F178:P178" si="53">SUM(F176:F177)</f>
        <v>0</v>
      </c>
      <c r="G178" s="61">
        <f t="shared" si="53"/>
        <v>0</v>
      </c>
      <c r="H178" s="61">
        <f t="shared" si="53"/>
        <v>0</v>
      </c>
      <c r="I178" s="61">
        <f t="shared" si="53"/>
        <v>0</v>
      </c>
      <c r="J178" s="61">
        <f t="shared" si="53"/>
        <v>0</v>
      </c>
      <c r="K178" s="61">
        <f t="shared" si="53"/>
        <v>0</v>
      </c>
      <c r="L178" s="61">
        <f t="shared" si="53"/>
        <v>0</v>
      </c>
      <c r="M178" s="61">
        <f t="shared" si="53"/>
        <v>0</v>
      </c>
      <c r="N178" s="61">
        <f t="shared" si="53"/>
        <v>0</v>
      </c>
      <c r="O178" s="61">
        <f t="shared" si="53"/>
        <v>0</v>
      </c>
      <c r="P178" s="61">
        <f t="shared" si="53"/>
        <v>0</v>
      </c>
      <c r="Q178" s="62">
        <f>SUM(Q176:Q177)</f>
        <v>0</v>
      </c>
    </row>
    <row r="179" spans="1:17">
      <c r="A179" s="207"/>
      <c r="B179" s="210"/>
      <c r="C179" s="213"/>
      <c r="D179" s="54" t="s">
        <v>367</v>
      </c>
      <c r="E179" s="63"/>
      <c r="F179" s="63"/>
      <c r="G179" s="63"/>
      <c r="H179" s="63"/>
      <c r="I179" s="63"/>
      <c r="J179" s="63"/>
      <c r="K179" s="63"/>
      <c r="L179" s="63"/>
      <c r="M179" s="63"/>
      <c r="N179" s="63"/>
      <c r="O179" s="63"/>
      <c r="P179" s="63"/>
      <c r="Q179" s="56">
        <f>SUM(E179:P179)</f>
        <v>0</v>
      </c>
    </row>
    <row r="180" spans="1:17">
      <c r="A180" s="208"/>
      <c r="B180" s="211"/>
      <c r="C180" s="214"/>
      <c r="D180" s="57" t="s">
        <v>368</v>
      </c>
      <c r="E180" s="64"/>
      <c r="F180" s="64"/>
      <c r="G180" s="64"/>
      <c r="H180" s="64"/>
      <c r="I180" s="64"/>
      <c r="J180" s="64"/>
      <c r="K180" s="64"/>
      <c r="L180" s="64"/>
      <c r="M180" s="64"/>
      <c r="N180" s="64"/>
      <c r="O180" s="64"/>
      <c r="P180" s="64"/>
      <c r="Q180" s="59">
        <f>SUM(E180:P180)</f>
        <v>0</v>
      </c>
    </row>
    <row r="181" spans="1:17" ht="12.75" customHeight="1" thickBot="1">
      <c r="A181" s="209"/>
      <c r="B181" s="212"/>
      <c r="C181" s="215"/>
      <c r="D181" s="60" t="s">
        <v>369</v>
      </c>
      <c r="E181" s="61">
        <f>SUM(E179:E180)</f>
        <v>0</v>
      </c>
      <c r="F181" s="61">
        <f t="shared" ref="F181:P181" si="54">SUM(F179:F180)</f>
        <v>0</v>
      </c>
      <c r="G181" s="61">
        <f t="shared" si="54"/>
        <v>0</v>
      </c>
      <c r="H181" s="61">
        <f t="shared" si="54"/>
        <v>0</v>
      </c>
      <c r="I181" s="61">
        <f t="shared" si="54"/>
        <v>0</v>
      </c>
      <c r="J181" s="61">
        <f t="shared" si="54"/>
        <v>0</v>
      </c>
      <c r="K181" s="61">
        <f t="shared" si="54"/>
        <v>0</v>
      </c>
      <c r="L181" s="61">
        <f t="shared" si="54"/>
        <v>0</v>
      </c>
      <c r="M181" s="61">
        <f t="shared" si="54"/>
        <v>0</v>
      </c>
      <c r="N181" s="61">
        <f t="shared" si="54"/>
        <v>0</v>
      </c>
      <c r="O181" s="61">
        <f t="shared" si="54"/>
        <v>0</v>
      </c>
      <c r="P181" s="61">
        <f t="shared" si="54"/>
        <v>0</v>
      </c>
      <c r="Q181" s="62">
        <f>SUM(Q179:Q180)</f>
        <v>0</v>
      </c>
    </row>
    <row r="182" spans="1:17" ht="15" customHeight="1">
      <c r="A182" s="216" t="s">
        <v>370</v>
      </c>
      <c r="B182" s="217"/>
      <c r="C182" s="213"/>
      <c r="D182" s="54" t="s">
        <v>367</v>
      </c>
      <c r="E182" s="67">
        <f>SUM(E164,E167,E170,E173,E176,E179)</f>
        <v>12</v>
      </c>
      <c r="F182" s="67">
        <f t="shared" ref="F182:P184" si="55">SUM(F164,F167,F170,F173,F176,F179)</f>
        <v>12</v>
      </c>
      <c r="G182" s="67">
        <f t="shared" si="55"/>
        <v>12</v>
      </c>
      <c r="H182" s="67">
        <f t="shared" si="55"/>
        <v>12</v>
      </c>
      <c r="I182" s="67">
        <f t="shared" si="55"/>
        <v>12</v>
      </c>
      <c r="J182" s="67">
        <f t="shared" si="55"/>
        <v>12</v>
      </c>
      <c r="K182" s="67">
        <f t="shared" si="55"/>
        <v>12</v>
      </c>
      <c r="L182" s="67">
        <f t="shared" si="55"/>
        <v>12</v>
      </c>
      <c r="M182" s="67">
        <f t="shared" si="55"/>
        <v>12</v>
      </c>
      <c r="N182" s="67">
        <f t="shared" si="55"/>
        <v>12</v>
      </c>
      <c r="O182" s="67">
        <f t="shared" si="55"/>
        <v>12</v>
      </c>
      <c r="P182" s="67">
        <f t="shared" si="55"/>
        <v>12</v>
      </c>
      <c r="Q182" s="68">
        <f>SUM(Q164,Q167,Q170,Q173,Q176,Q179)</f>
        <v>144</v>
      </c>
    </row>
    <row r="183" spans="1:17">
      <c r="A183" s="218"/>
      <c r="B183" s="219"/>
      <c r="C183" s="214"/>
      <c r="D183" s="57" t="s">
        <v>368</v>
      </c>
      <c r="E183" s="70">
        <f>SUM(E165,E168,E171,E174,E177,E180)</f>
        <v>12</v>
      </c>
      <c r="F183" s="70">
        <f t="shared" si="55"/>
        <v>12</v>
      </c>
      <c r="G183" s="70">
        <f t="shared" si="55"/>
        <v>12</v>
      </c>
      <c r="H183" s="70">
        <f t="shared" si="55"/>
        <v>12</v>
      </c>
      <c r="I183" s="70">
        <f t="shared" si="55"/>
        <v>12</v>
      </c>
      <c r="J183" s="70">
        <f t="shared" si="55"/>
        <v>12</v>
      </c>
      <c r="K183" s="70">
        <f t="shared" si="55"/>
        <v>12</v>
      </c>
      <c r="L183" s="70">
        <f t="shared" si="55"/>
        <v>12</v>
      </c>
      <c r="M183" s="70">
        <f t="shared" si="55"/>
        <v>12</v>
      </c>
      <c r="N183" s="70">
        <f t="shared" si="55"/>
        <v>12</v>
      </c>
      <c r="O183" s="70">
        <f t="shared" si="55"/>
        <v>12</v>
      </c>
      <c r="P183" s="70">
        <f t="shared" si="55"/>
        <v>12</v>
      </c>
      <c r="Q183" s="59">
        <f>SUM(Q165,Q168,Q171,Q174,Q177,Q180)</f>
        <v>144</v>
      </c>
    </row>
    <row r="184" spans="1:17" ht="12.75" customHeight="1" thickBot="1">
      <c r="A184" s="220"/>
      <c r="B184" s="221"/>
      <c r="C184" s="215"/>
      <c r="D184" s="60" t="s">
        <v>369</v>
      </c>
      <c r="E184" s="61">
        <f>SUM(E166,E169,E172,E175,E178,E181)</f>
        <v>24</v>
      </c>
      <c r="F184" s="61">
        <f t="shared" si="55"/>
        <v>24</v>
      </c>
      <c r="G184" s="61">
        <f t="shared" si="55"/>
        <v>24</v>
      </c>
      <c r="H184" s="61">
        <f t="shared" si="55"/>
        <v>24</v>
      </c>
      <c r="I184" s="61">
        <f t="shared" si="55"/>
        <v>24</v>
      </c>
      <c r="J184" s="61">
        <f t="shared" si="55"/>
        <v>24</v>
      </c>
      <c r="K184" s="61">
        <f t="shared" si="55"/>
        <v>24</v>
      </c>
      <c r="L184" s="61">
        <f t="shared" si="55"/>
        <v>24</v>
      </c>
      <c r="M184" s="61">
        <f t="shared" si="55"/>
        <v>24</v>
      </c>
      <c r="N184" s="61">
        <f t="shared" si="55"/>
        <v>24</v>
      </c>
      <c r="O184" s="61">
        <f t="shared" si="55"/>
        <v>24</v>
      </c>
      <c r="P184" s="61">
        <f t="shared" si="55"/>
        <v>24</v>
      </c>
      <c r="Q184" s="62">
        <f>SUM(Q182:Q183)</f>
        <v>288</v>
      </c>
    </row>
    <row r="185" spans="1:17" ht="16.5" thickBot="1">
      <c r="A185" s="233" t="s">
        <v>378</v>
      </c>
      <c r="B185" s="234"/>
      <c r="C185" s="234"/>
      <c r="D185" s="234"/>
      <c r="E185" s="234"/>
      <c r="F185" s="234"/>
      <c r="G185" s="234"/>
      <c r="H185" s="234"/>
      <c r="I185" s="234"/>
      <c r="J185" s="234"/>
      <c r="K185" s="234"/>
      <c r="L185" s="234"/>
      <c r="M185" s="234"/>
      <c r="N185" s="234"/>
      <c r="O185" s="234"/>
      <c r="P185" s="234"/>
      <c r="Q185" s="235"/>
    </row>
    <row r="186" spans="1:17">
      <c r="A186" s="236" t="s">
        <v>364</v>
      </c>
      <c r="B186" s="210" t="s">
        <v>365</v>
      </c>
      <c r="C186" s="239" t="s">
        <v>366</v>
      </c>
      <c r="D186" s="54" t="s">
        <v>367</v>
      </c>
      <c r="E186" s="55">
        <v>12</v>
      </c>
      <c r="F186" s="55">
        <v>12</v>
      </c>
      <c r="G186" s="55">
        <v>12</v>
      </c>
      <c r="H186" s="55">
        <v>12</v>
      </c>
      <c r="I186" s="55">
        <v>12</v>
      </c>
      <c r="J186" s="55">
        <v>12</v>
      </c>
      <c r="K186" s="55">
        <v>12</v>
      </c>
      <c r="L186" s="55">
        <v>12</v>
      </c>
      <c r="M186" s="55">
        <v>12</v>
      </c>
      <c r="N186" s="55">
        <v>12</v>
      </c>
      <c r="O186" s="55">
        <v>12</v>
      </c>
      <c r="P186" s="55">
        <v>12</v>
      </c>
      <c r="Q186" s="56">
        <f>SUM(E186:P186)</f>
        <v>144</v>
      </c>
    </row>
    <row r="187" spans="1:17">
      <c r="A187" s="237"/>
      <c r="B187" s="211"/>
      <c r="C187" s="240"/>
      <c r="D187" s="57" t="s">
        <v>368</v>
      </c>
      <c r="E187" s="58">
        <v>12</v>
      </c>
      <c r="F187" s="58">
        <v>12</v>
      </c>
      <c r="G187" s="58">
        <v>12</v>
      </c>
      <c r="H187" s="58">
        <v>12</v>
      </c>
      <c r="I187" s="58">
        <v>12</v>
      </c>
      <c r="J187" s="58">
        <v>12</v>
      </c>
      <c r="K187" s="58">
        <v>12</v>
      </c>
      <c r="L187" s="58">
        <v>12</v>
      </c>
      <c r="M187" s="58">
        <v>12</v>
      </c>
      <c r="N187" s="58">
        <v>12</v>
      </c>
      <c r="O187" s="58">
        <v>12</v>
      </c>
      <c r="P187" s="58">
        <v>12</v>
      </c>
      <c r="Q187" s="59">
        <f>SUM(E187:P187)</f>
        <v>144</v>
      </c>
    </row>
    <row r="188" spans="1:17" ht="16.5" thickBot="1">
      <c r="A188" s="238"/>
      <c r="B188" s="212"/>
      <c r="C188" s="241"/>
      <c r="D188" s="60" t="s">
        <v>369</v>
      </c>
      <c r="E188" s="61">
        <f>SUM(E186:E187)</f>
        <v>24</v>
      </c>
      <c r="F188" s="61">
        <f t="shared" ref="F188:P188" si="56">SUM(F186:F187)</f>
        <v>24</v>
      </c>
      <c r="G188" s="61">
        <f t="shared" si="56"/>
        <v>24</v>
      </c>
      <c r="H188" s="61">
        <f t="shared" si="56"/>
        <v>24</v>
      </c>
      <c r="I188" s="61">
        <f t="shared" si="56"/>
        <v>24</v>
      </c>
      <c r="J188" s="61">
        <f t="shared" si="56"/>
        <v>24</v>
      </c>
      <c r="K188" s="61">
        <f t="shared" si="56"/>
        <v>24</v>
      </c>
      <c r="L188" s="61">
        <f t="shared" si="56"/>
        <v>24</v>
      </c>
      <c r="M188" s="61">
        <f t="shared" si="56"/>
        <v>24</v>
      </c>
      <c r="N188" s="61">
        <f t="shared" si="56"/>
        <v>24</v>
      </c>
      <c r="O188" s="61">
        <f t="shared" si="56"/>
        <v>24</v>
      </c>
      <c r="P188" s="61">
        <f t="shared" si="56"/>
        <v>24</v>
      </c>
      <c r="Q188" s="62">
        <f>SUM(Q186:Q187)</f>
        <v>288</v>
      </c>
    </row>
    <row r="189" spans="1:17" ht="12.75" customHeight="1">
      <c r="A189" s="231"/>
      <c r="B189" s="210"/>
      <c r="C189" s="232"/>
      <c r="D189" s="54" t="s">
        <v>367</v>
      </c>
      <c r="E189" s="63"/>
      <c r="F189" s="63"/>
      <c r="G189" s="63"/>
      <c r="H189" s="63"/>
      <c r="I189" s="63"/>
      <c r="J189" s="63"/>
      <c r="K189" s="63"/>
      <c r="L189" s="63"/>
      <c r="M189" s="63"/>
      <c r="N189" s="63"/>
      <c r="O189" s="63"/>
      <c r="P189" s="63"/>
      <c r="Q189" s="56">
        <f>SUM(E189:P189)</f>
        <v>0</v>
      </c>
    </row>
    <row r="190" spans="1:17">
      <c r="A190" s="208"/>
      <c r="B190" s="211"/>
      <c r="C190" s="214"/>
      <c r="D190" s="57" t="s">
        <v>368</v>
      </c>
      <c r="E190" s="64"/>
      <c r="F190" s="64"/>
      <c r="G190" s="64"/>
      <c r="H190" s="64"/>
      <c r="I190" s="64"/>
      <c r="J190" s="64"/>
      <c r="K190" s="64"/>
      <c r="L190" s="64"/>
      <c r="M190" s="64"/>
      <c r="N190" s="64"/>
      <c r="O190" s="64"/>
      <c r="P190" s="64"/>
      <c r="Q190" s="59">
        <f>SUM(E190:P190)</f>
        <v>0</v>
      </c>
    </row>
    <row r="191" spans="1:17" ht="16.5" thickBot="1">
      <c r="A191" s="209"/>
      <c r="B191" s="212"/>
      <c r="C191" s="215"/>
      <c r="D191" s="60" t="s">
        <v>369</v>
      </c>
      <c r="E191" s="61">
        <f>SUM(E189:E190)</f>
        <v>0</v>
      </c>
      <c r="F191" s="61">
        <f t="shared" ref="F191:P191" si="57">SUM(F189:F190)</f>
        <v>0</v>
      </c>
      <c r="G191" s="61">
        <f t="shared" si="57"/>
        <v>0</v>
      </c>
      <c r="H191" s="61">
        <f t="shared" si="57"/>
        <v>0</v>
      </c>
      <c r="I191" s="61">
        <f t="shared" si="57"/>
        <v>0</v>
      </c>
      <c r="J191" s="61">
        <f t="shared" si="57"/>
        <v>0</v>
      </c>
      <c r="K191" s="61">
        <f t="shared" si="57"/>
        <v>0</v>
      </c>
      <c r="L191" s="61">
        <f t="shared" si="57"/>
        <v>0</v>
      </c>
      <c r="M191" s="61">
        <f t="shared" si="57"/>
        <v>0</v>
      </c>
      <c r="N191" s="61">
        <f t="shared" si="57"/>
        <v>0</v>
      </c>
      <c r="O191" s="61">
        <f t="shared" si="57"/>
        <v>0</v>
      </c>
      <c r="P191" s="61">
        <f t="shared" si="57"/>
        <v>0</v>
      </c>
      <c r="Q191" s="62">
        <f>SUM(Q189:Q190)</f>
        <v>0</v>
      </c>
    </row>
    <row r="192" spans="1:17">
      <c r="A192" s="207"/>
      <c r="B192" s="210"/>
      <c r="C192" s="213"/>
      <c r="D192" s="54" t="s">
        <v>367</v>
      </c>
      <c r="E192" s="63"/>
      <c r="F192" s="63"/>
      <c r="G192" s="63"/>
      <c r="H192" s="63"/>
      <c r="I192" s="63"/>
      <c r="J192" s="63"/>
      <c r="K192" s="63"/>
      <c r="L192" s="63"/>
      <c r="M192" s="63"/>
      <c r="N192" s="63"/>
      <c r="O192" s="63"/>
      <c r="P192" s="63"/>
      <c r="Q192" s="56">
        <f>SUM(E192:P192)</f>
        <v>0</v>
      </c>
    </row>
    <row r="193" spans="1:17">
      <c r="A193" s="208"/>
      <c r="B193" s="211"/>
      <c r="C193" s="214"/>
      <c r="D193" s="57" t="s">
        <v>368</v>
      </c>
      <c r="E193" s="64"/>
      <c r="F193" s="64"/>
      <c r="G193" s="64"/>
      <c r="H193" s="64"/>
      <c r="I193" s="64"/>
      <c r="J193" s="64"/>
      <c r="K193" s="64"/>
      <c r="L193" s="64"/>
      <c r="M193" s="64"/>
      <c r="N193" s="64"/>
      <c r="O193" s="64"/>
      <c r="P193" s="64"/>
      <c r="Q193" s="59">
        <f>SUM(E193:P193)</f>
        <v>0</v>
      </c>
    </row>
    <row r="194" spans="1:17" ht="16.5" thickBot="1">
      <c r="A194" s="209"/>
      <c r="B194" s="212"/>
      <c r="C194" s="215"/>
      <c r="D194" s="60" t="s">
        <v>369</v>
      </c>
      <c r="E194" s="61">
        <f>SUM(E192:E193)</f>
        <v>0</v>
      </c>
      <c r="F194" s="61">
        <f t="shared" ref="F194:P194" si="58">SUM(F192:F193)</f>
        <v>0</v>
      </c>
      <c r="G194" s="61">
        <f t="shared" si="58"/>
        <v>0</v>
      </c>
      <c r="H194" s="61">
        <f t="shared" si="58"/>
        <v>0</v>
      </c>
      <c r="I194" s="61">
        <f t="shared" si="58"/>
        <v>0</v>
      </c>
      <c r="J194" s="61">
        <f t="shared" si="58"/>
        <v>0</v>
      </c>
      <c r="K194" s="61">
        <f t="shared" si="58"/>
        <v>0</v>
      </c>
      <c r="L194" s="61">
        <f t="shared" si="58"/>
        <v>0</v>
      </c>
      <c r="M194" s="61">
        <f t="shared" si="58"/>
        <v>0</v>
      </c>
      <c r="N194" s="61">
        <f t="shared" si="58"/>
        <v>0</v>
      </c>
      <c r="O194" s="61">
        <f t="shared" si="58"/>
        <v>0</v>
      </c>
      <c r="P194" s="61">
        <f t="shared" si="58"/>
        <v>0</v>
      </c>
      <c r="Q194" s="62">
        <f>SUM(Q192:Q193)</f>
        <v>0</v>
      </c>
    </row>
    <row r="195" spans="1:17">
      <c r="A195" s="207"/>
      <c r="B195" s="210"/>
      <c r="C195" s="213"/>
      <c r="D195" s="54" t="s">
        <v>367</v>
      </c>
      <c r="E195" s="63"/>
      <c r="F195" s="63"/>
      <c r="G195" s="63"/>
      <c r="H195" s="63"/>
      <c r="I195" s="63"/>
      <c r="J195" s="63"/>
      <c r="K195" s="63"/>
      <c r="L195" s="63"/>
      <c r="M195" s="63"/>
      <c r="N195" s="63"/>
      <c r="O195" s="63"/>
      <c r="P195" s="63"/>
      <c r="Q195" s="56">
        <f>SUM(E195:P195)</f>
        <v>0</v>
      </c>
    </row>
    <row r="196" spans="1:17">
      <c r="A196" s="208"/>
      <c r="B196" s="211"/>
      <c r="C196" s="214"/>
      <c r="D196" s="57" t="s">
        <v>368</v>
      </c>
      <c r="E196" s="64"/>
      <c r="F196" s="64"/>
      <c r="G196" s="64"/>
      <c r="H196" s="64"/>
      <c r="I196" s="64"/>
      <c r="J196" s="64"/>
      <c r="K196" s="64"/>
      <c r="L196" s="64"/>
      <c r="M196" s="64"/>
      <c r="N196" s="64"/>
      <c r="O196" s="64"/>
      <c r="P196" s="64"/>
      <c r="Q196" s="59">
        <f>SUM(E196:P196)</f>
        <v>0</v>
      </c>
    </row>
    <row r="197" spans="1:17" ht="16.5" thickBot="1">
      <c r="A197" s="209"/>
      <c r="B197" s="212"/>
      <c r="C197" s="215"/>
      <c r="D197" s="60" t="s">
        <v>369</v>
      </c>
      <c r="E197" s="61">
        <f>SUM(E195:E196)</f>
        <v>0</v>
      </c>
      <c r="F197" s="61">
        <f t="shared" ref="F197:P197" si="59">SUM(F195:F196)</f>
        <v>0</v>
      </c>
      <c r="G197" s="61">
        <f t="shared" si="59"/>
        <v>0</v>
      </c>
      <c r="H197" s="61">
        <f t="shared" si="59"/>
        <v>0</v>
      </c>
      <c r="I197" s="61">
        <f t="shared" si="59"/>
        <v>0</v>
      </c>
      <c r="J197" s="61">
        <f t="shared" si="59"/>
        <v>0</v>
      </c>
      <c r="K197" s="61">
        <f t="shared" si="59"/>
        <v>0</v>
      </c>
      <c r="L197" s="61">
        <f t="shared" si="59"/>
        <v>0</v>
      </c>
      <c r="M197" s="61">
        <f t="shared" si="59"/>
        <v>0</v>
      </c>
      <c r="N197" s="61">
        <f t="shared" si="59"/>
        <v>0</v>
      </c>
      <c r="O197" s="61">
        <f t="shared" si="59"/>
        <v>0</v>
      </c>
      <c r="P197" s="61">
        <f t="shared" si="59"/>
        <v>0</v>
      </c>
      <c r="Q197" s="62">
        <f>SUM(Q195:Q196)</f>
        <v>0</v>
      </c>
    </row>
    <row r="198" spans="1:17">
      <c r="A198" s="207"/>
      <c r="B198" s="210"/>
      <c r="C198" s="213"/>
      <c r="D198" s="54" t="s">
        <v>367</v>
      </c>
      <c r="E198" s="63"/>
      <c r="F198" s="63"/>
      <c r="G198" s="63"/>
      <c r="H198" s="63"/>
      <c r="I198" s="63"/>
      <c r="J198" s="63"/>
      <c r="K198" s="63"/>
      <c r="L198" s="63"/>
      <c r="M198" s="63"/>
      <c r="N198" s="63"/>
      <c r="O198" s="63"/>
      <c r="P198" s="63"/>
      <c r="Q198" s="56">
        <f>SUM(E198:P198)</f>
        <v>0</v>
      </c>
    </row>
    <row r="199" spans="1:17">
      <c r="A199" s="208"/>
      <c r="B199" s="211"/>
      <c r="C199" s="214"/>
      <c r="D199" s="57" t="s">
        <v>368</v>
      </c>
      <c r="E199" s="64"/>
      <c r="F199" s="64"/>
      <c r="G199" s="64"/>
      <c r="H199" s="64"/>
      <c r="I199" s="64"/>
      <c r="J199" s="64"/>
      <c r="K199" s="64"/>
      <c r="L199" s="64"/>
      <c r="M199" s="64"/>
      <c r="N199" s="64"/>
      <c r="O199" s="64"/>
      <c r="P199" s="64"/>
      <c r="Q199" s="59">
        <f>SUM(E199:P199)</f>
        <v>0</v>
      </c>
    </row>
    <row r="200" spans="1:17" ht="16.5" thickBot="1">
      <c r="A200" s="209"/>
      <c r="B200" s="212"/>
      <c r="C200" s="215"/>
      <c r="D200" s="60" t="s">
        <v>369</v>
      </c>
      <c r="E200" s="61">
        <f>SUM(E198:E199)</f>
        <v>0</v>
      </c>
      <c r="F200" s="61">
        <f t="shared" ref="F200:P200" si="60">SUM(F198:F199)</f>
        <v>0</v>
      </c>
      <c r="G200" s="61">
        <f t="shared" si="60"/>
        <v>0</v>
      </c>
      <c r="H200" s="61">
        <f t="shared" si="60"/>
        <v>0</v>
      </c>
      <c r="I200" s="61">
        <f t="shared" si="60"/>
        <v>0</v>
      </c>
      <c r="J200" s="61">
        <f t="shared" si="60"/>
        <v>0</v>
      </c>
      <c r="K200" s="61">
        <f t="shared" si="60"/>
        <v>0</v>
      </c>
      <c r="L200" s="61">
        <f t="shared" si="60"/>
        <v>0</v>
      </c>
      <c r="M200" s="61">
        <f t="shared" si="60"/>
        <v>0</v>
      </c>
      <c r="N200" s="61">
        <f t="shared" si="60"/>
        <v>0</v>
      </c>
      <c r="O200" s="61">
        <f t="shared" si="60"/>
        <v>0</v>
      </c>
      <c r="P200" s="61">
        <f t="shared" si="60"/>
        <v>0</v>
      </c>
      <c r="Q200" s="62">
        <f>SUM(Q198:Q199)</f>
        <v>0</v>
      </c>
    </row>
    <row r="201" spans="1:17">
      <c r="A201" s="207"/>
      <c r="B201" s="210"/>
      <c r="C201" s="213"/>
      <c r="D201" s="54" t="s">
        <v>367</v>
      </c>
      <c r="E201" s="63"/>
      <c r="F201" s="63"/>
      <c r="G201" s="63"/>
      <c r="H201" s="63"/>
      <c r="I201" s="63"/>
      <c r="J201" s="63"/>
      <c r="K201" s="63"/>
      <c r="L201" s="63"/>
      <c r="M201" s="63"/>
      <c r="N201" s="63"/>
      <c r="O201" s="63"/>
      <c r="P201" s="63"/>
      <c r="Q201" s="56">
        <f>SUM(E201:P201)</f>
        <v>0</v>
      </c>
    </row>
    <row r="202" spans="1:17">
      <c r="A202" s="208"/>
      <c r="B202" s="211"/>
      <c r="C202" s="214"/>
      <c r="D202" s="57" t="s">
        <v>368</v>
      </c>
      <c r="E202" s="64"/>
      <c r="F202" s="64"/>
      <c r="G202" s="64"/>
      <c r="H202" s="64"/>
      <c r="I202" s="64"/>
      <c r="J202" s="64"/>
      <c r="K202" s="64"/>
      <c r="L202" s="64"/>
      <c r="M202" s="64"/>
      <c r="N202" s="64"/>
      <c r="O202" s="64"/>
      <c r="P202" s="64"/>
      <c r="Q202" s="59">
        <f>SUM(E202:P202)</f>
        <v>0</v>
      </c>
    </row>
    <row r="203" spans="1:17" ht="12.75" customHeight="1" thickBot="1">
      <c r="A203" s="209"/>
      <c r="B203" s="212"/>
      <c r="C203" s="215"/>
      <c r="D203" s="60" t="s">
        <v>369</v>
      </c>
      <c r="E203" s="61">
        <f>SUM(E201:E202)</f>
        <v>0</v>
      </c>
      <c r="F203" s="61">
        <f t="shared" ref="F203:P203" si="61">SUM(F201:F202)</f>
        <v>0</v>
      </c>
      <c r="G203" s="61">
        <f t="shared" si="61"/>
        <v>0</v>
      </c>
      <c r="H203" s="61">
        <f t="shared" si="61"/>
        <v>0</v>
      </c>
      <c r="I203" s="61">
        <f t="shared" si="61"/>
        <v>0</v>
      </c>
      <c r="J203" s="61">
        <f t="shared" si="61"/>
        <v>0</v>
      </c>
      <c r="K203" s="61">
        <f t="shared" si="61"/>
        <v>0</v>
      </c>
      <c r="L203" s="61">
        <f t="shared" si="61"/>
        <v>0</v>
      </c>
      <c r="M203" s="61">
        <f t="shared" si="61"/>
        <v>0</v>
      </c>
      <c r="N203" s="61">
        <f t="shared" si="61"/>
        <v>0</v>
      </c>
      <c r="O203" s="61">
        <f t="shared" si="61"/>
        <v>0</v>
      </c>
      <c r="P203" s="61">
        <f t="shared" si="61"/>
        <v>0</v>
      </c>
      <c r="Q203" s="62">
        <f>SUM(Q201:Q202)</f>
        <v>0</v>
      </c>
    </row>
    <row r="204" spans="1:17" ht="15" customHeight="1">
      <c r="A204" s="216" t="s">
        <v>370</v>
      </c>
      <c r="B204" s="217"/>
      <c r="C204" s="213"/>
      <c r="D204" s="54" t="s">
        <v>367</v>
      </c>
      <c r="E204" s="67">
        <f>SUM(E186,E189,E192,E195,E198,E201)</f>
        <v>12</v>
      </c>
      <c r="F204" s="67">
        <f t="shared" ref="F204:P206" si="62">SUM(F186,F189,F192,F195,F198,F201)</f>
        <v>12</v>
      </c>
      <c r="G204" s="67">
        <f t="shared" si="62"/>
        <v>12</v>
      </c>
      <c r="H204" s="67">
        <f t="shared" si="62"/>
        <v>12</v>
      </c>
      <c r="I204" s="67">
        <f t="shared" si="62"/>
        <v>12</v>
      </c>
      <c r="J204" s="67">
        <f t="shared" si="62"/>
        <v>12</v>
      </c>
      <c r="K204" s="67">
        <f t="shared" si="62"/>
        <v>12</v>
      </c>
      <c r="L204" s="67">
        <f t="shared" si="62"/>
        <v>12</v>
      </c>
      <c r="M204" s="67">
        <f t="shared" si="62"/>
        <v>12</v>
      </c>
      <c r="N204" s="67">
        <f t="shared" si="62"/>
        <v>12</v>
      </c>
      <c r="O204" s="67">
        <f t="shared" si="62"/>
        <v>12</v>
      </c>
      <c r="P204" s="67">
        <f t="shared" si="62"/>
        <v>12</v>
      </c>
      <c r="Q204" s="68">
        <f>SUM(Q186,Q189,Q192,Q195,Q198,Q201)</f>
        <v>144</v>
      </c>
    </row>
    <row r="205" spans="1:17">
      <c r="A205" s="218"/>
      <c r="B205" s="219"/>
      <c r="C205" s="214"/>
      <c r="D205" s="57" t="s">
        <v>368</v>
      </c>
      <c r="E205" s="70">
        <f>SUM(E187,E190,E193,E196,E199,E202)</f>
        <v>12</v>
      </c>
      <c r="F205" s="70">
        <f t="shared" si="62"/>
        <v>12</v>
      </c>
      <c r="G205" s="70">
        <f t="shared" si="62"/>
        <v>12</v>
      </c>
      <c r="H205" s="70">
        <f t="shared" si="62"/>
        <v>12</v>
      </c>
      <c r="I205" s="70">
        <f t="shared" si="62"/>
        <v>12</v>
      </c>
      <c r="J205" s="70">
        <f t="shared" si="62"/>
        <v>12</v>
      </c>
      <c r="K205" s="70">
        <f t="shared" si="62"/>
        <v>12</v>
      </c>
      <c r="L205" s="70">
        <f t="shared" si="62"/>
        <v>12</v>
      </c>
      <c r="M205" s="70">
        <f t="shared" si="62"/>
        <v>12</v>
      </c>
      <c r="N205" s="70">
        <f t="shared" si="62"/>
        <v>12</v>
      </c>
      <c r="O205" s="70">
        <f t="shared" si="62"/>
        <v>12</v>
      </c>
      <c r="P205" s="70">
        <f t="shared" si="62"/>
        <v>12</v>
      </c>
      <c r="Q205" s="59">
        <f>SUM(Q187,Q190,Q193,Q196,Q199,Q202)</f>
        <v>144</v>
      </c>
    </row>
    <row r="206" spans="1:17" ht="16.5" thickBot="1">
      <c r="A206" s="220"/>
      <c r="B206" s="221"/>
      <c r="C206" s="215"/>
      <c r="D206" s="60" t="s">
        <v>369</v>
      </c>
      <c r="E206" s="61">
        <f>SUM(E188,E191,E194,E197,E200,E203)</f>
        <v>24</v>
      </c>
      <c r="F206" s="61">
        <f t="shared" si="62"/>
        <v>24</v>
      </c>
      <c r="G206" s="61">
        <f t="shared" si="62"/>
        <v>24</v>
      </c>
      <c r="H206" s="61">
        <f t="shared" si="62"/>
        <v>24</v>
      </c>
      <c r="I206" s="61">
        <f t="shared" si="62"/>
        <v>24</v>
      </c>
      <c r="J206" s="61">
        <f t="shared" si="62"/>
        <v>24</v>
      </c>
      <c r="K206" s="61">
        <f t="shared" si="62"/>
        <v>24</v>
      </c>
      <c r="L206" s="61">
        <f t="shared" si="62"/>
        <v>24</v>
      </c>
      <c r="M206" s="61">
        <f t="shared" si="62"/>
        <v>24</v>
      </c>
      <c r="N206" s="61">
        <f t="shared" si="62"/>
        <v>24</v>
      </c>
      <c r="O206" s="61">
        <f t="shared" si="62"/>
        <v>24</v>
      </c>
      <c r="P206" s="61">
        <f t="shared" si="62"/>
        <v>24</v>
      </c>
      <c r="Q206" s="62">
        <f>SUM(Q204:Q205)</f>
        <v>288</v>
      </c>
    </row>
    <row r="207" spans="1:17" ht="16.5" thickBot="1">
      <c r="A207" s="71"/>
      <c r="B207" s="72"/>
      <c r="C207" s="72"/>
      <c r="D207" s="72"/>
      <c r="E207" s="72"/>
      <c r="F207" s="72"/>
      <c r="G207" s="72"/>
      <c r="H207" s="72"/>
      <c r="I207" s="72"/>
      <c r="J207" s="72"/>
      <c r="K207" s="72"/>
      <c r="L207" s="72"/>
      <c r="M207" s="72"/>
      <c r="N207" s="72"/>
      <c r="O207" s="72"/>
      <c r="P207" s="72"/>
      <c r="Q207" s="73"/>
    </row>
    <row r="208" spans="1:17">
      <c r="A208" s="222" t="s">
        <v>379</v>
      </c>
      <c r="B208" s="223"/>
      <c r="C208" s="224"/>
      <c r="D208" s="54" t="s">
        <v>367</v>
      </c>
      <c r="E208" s="74">
        <f>E28+E50+E72+E94+E116+E138+E160+E182+E204</f>
        <v>108</v>
      </c>
      <c r="F208" s="75">
        <f t="shared" ref="F208:Q208" si="63">F28+F50+F72+F94+F116+F138+F160+F182+F204</f>
        <v>108</v>
      </c>
      <c r="G208" s="75">
        <f t="shared" si="63"/>
        <v>108</v>
      </c>
      <c r="H208" s="75">
        <f t="shared" si="63"/>
        <v>108</v>
      </c>
      <c r="I208" s="75">
        <f t="shared" si="63"/>
        <v>108</v>
      </c>
      <c r="J208" s="75">
        <f t="shared" si="63"/>
        <v>108</v>
      </c>
      <c r="K208" s="75">
        <f t="shared" si="63"/>
        <v>108</v>
      </c>
      <c r="L208" s="75">
        <f t="shared" si="63"/>
        <v>108</v>
      </c>
      <c r="M208" s="75">
        <f t="shared" si="63"/>
        <v>108</v>
      </c>
      <c r="N208" s="75">
        <f t="shared" si="63"/>
        <v>108</v>
      </c>
      <c r="O208" s="75">
        <f t="shared" si="63"/>
        <v>108</v>
      </c>
      <c r="P208" s="75">
        <f t="shared" si="63"/>
        <v>108</v>
      </c>
      <c r="Q208" s="75">
        <f t="shared" si="63"/>
        <v>1296</v>
      </c>
    </row>
    <row r="209" spans="1:17">
      <c r="A209" s="225"/>
      <c r="B209" s="226"/>
      <c r="C209" s="227"/>
      <c r="D209" s="57" t="s">
        <v>368</v>
      </c>
      <c r="E209" s="76">
        <f t="shared" ref="E209:Q210" si="64">E29+E51+E73+E95+E117+E139+E161+E183+E205</f>
        <v>108</v>
      </c>
      <c r="F209" s="93">
        <f t="shared" si="64"/>
        <v>108</v>
      </c>
      <c r="G209" s="93">
        <f t="shared" si="64"/>
        <v>108</v>
      </c>
      <c r="H209" s="93">
        <f t="shared" si="64"/>
        <v>108</v>
      </c>
      <c r="I209" s="93">
        <f t="shared" si="64"/>
        <v>108</v>
      </c>
      <c r="J209" s="93">
        <f t="shared" si="64"/>
        <v>108</v>
      </c>
      <c r="K209" s="93">
        <f t="shared" si="64"/>
        <v>108</v>
      </c>
      <c r="L209" s="93">
        <f t="shared" si="64"/>
        <v>108</v>
      </c>
      <c r="M209" s="93">
        <f t="shared" si="64"/>
        <v>108</v>
      </c>
      <c r="N209" s="93">
        <f t="shared" si="64"/>
        <v>108</v>
      </c>
      <c r="O209" s="93">
        <f t="shared" si="64"/>
        <v>108</v>
      </c>
      <c r="P209" s="93">
        <f t="shared" si="64"/>
        <v>108</v>
      </c>
      <c r="Q209" s="93">
        <f t="shared" si="64"/>
        <v>1296</v>
      </c>
    </row>
    <row r="210" spans="1:17">
      <c r="A210" s="225"/>
      <c r="B210" s="226"/>
      <c r="C210" s="227"/>
      <c r="D210" s="77" t="s">
        <v>369</v>
      </c>
      <c r="E210" s="78">
        <f t="shared" si="64"/>
        <v>216</v>
      </c>
      <c r="F210" s="79">
        <f t="shared" si="64"/>
        <v>216</v>
      </c>
      <c r="G210" s="79">
        <f t="shared" si="64"/>
        <v>216</v>
      </c>
      <c r="H210" s="79">
        <f t="shared" si="64"/>
        <v>216</v>
      </c>
      <c r="I210" s="79">
        <f t="shared" si="64"/>
        <v>216</v>
      </c>
      <c r="J210" s="79">
        <f t="shared" si="64"/>
        <v>216</v>
      </c>
      <c r="K210" s="79">
        <f t="shared" si="64"/>
        <v>216</v>
      </c>
      <c r="L210" s="79">
        <f t="shared" si="64"/>
        <v>216</v>
      </c>
      <c r="M210" s="79">
        <f t="shared" si="64"/>
        <v>216</v>
      </c>
      <c r="N210" s="79">
        <f t="shared" si="64"/>
        <v>216</v>
      </c>
      <c r="O210" s="79">
        <f t="shared" si="64"/>
        <v>216</v>
      </c>
      <c r="P210" s="79">
        <f t="shared" si="64"/>
        <v>216</v>
      </c>
      <c r="Q210" s="79">
        <f t="shared" si="64"/>
        <v>2592</v>
      </c>
    </row>
    <row r="211" spans="1:17" ht="16.5" thickBot="1">
      <c r="A211" s="228"/>
      <c r="B211" s="229"/>
      <c r="C211" s="230"/>
      <c r="D211" s="60" t="s">
        <v>380</v>
      </c>
      <c r="E211" s="80"/>
      <c r="F211" s="81"/>
      <c r="G211" s="81"/>
      <c r="H211" s="81"/>
      <c r="I211" s="81"/>
      <c r="J211" s="81"/>
      <c r="K211" s="81"/>
      <c r="L211" s="81"/>
      <c r="M211" s="81"/>
      <c r="N211" s="81"/>
      <c r="O211" s="81"/>
      <c r="P211" s="81"/>
      <c r="Q211" s="82"/>
    </row>
  </sheetData>
  <mergeCells count="207">
    <mergeCell ref="A13:A15"/>
    <mergeCell ref="B13:B15"/>
    <mergeCell ref="C13:C15"/>
    <mergeCell ref="A1:E1"/>
    <mergeCell ref="G1:H1"/>
    <mergeCell ref="I1:M1"/>
    <mergeCell ref="G2:H2"/>
    <mergeCell ref="I2:M2"/>
    <mergeCell ref="G3:H3"/>
    <mergeCell ref="I3:M3"/>
    <mergeCell ref="A5:Q5"/>
    <mergeCell ref="A6:Q6"/>
    <mergeCell ref="A16:A18"/>
    <mergeCell ref="B16:B18"/>
    <mergeCell ref="C16:C18"/>
    <mergeCell ref="O7:O8"/>
    <mergeCell ref="P7:P8"/>
    <mergeCell ref="Q7:Q8"/>
    <mergeCell ref="A9:Q9"/>
    <mergeCell ref="A10:A12"/>
    <mergeCell ref="B10:B12"/>
    <mergeCell ref="C10:C12"/>
    <mergeCell ref="I7:I8"/>
    <mergeCell ref="J7:J8"/>
    <mergeCell ref="K7:K8"/>
    <mergeCell ref="L7:L8"/>
    <mergeCell ref="M7:M8"/>
    <mergeCell ref="N7:N8"/>
    <mergeCell ref="A7:A8"/>
    <mergeCell ref="B7:B8"/>
    <mergeCell ref="C7:C8"/>
    <mergeCell ref="D7:D8"/>
    <mergeCell ref="E7:E8"/>
    <mergeCell ref="F7:F8"/>
    <mergeCell ref="G7:G8"/>
    <mergeCell ref="H7:H8"/>
    <mergeCell ref="A25:A27"/>
    <mergeCell ref="B25:B27"/>
    <mergeCell ref="C25:C27"/>
    <mergeCell ref="A28:C30"/>
    <mergeCell ref="A31:Q31"/>
    <mergeCell ref="A32:A34"/>
    <mergeCell ref="B32:B34"/>
    <mergeCell ref="C32:C34"/>
    <mergeCell ref="A19:A21"/>
    <mergeCell ref="B19:B21"/>
    <mergeCell ref="C19:C21"/>
    <mergeCell ref="A22:A24"/>
    <mergeCell ref="B22:B24"/>
    <mergeCell ref="C22:C24"/>
    <mergeCell ref="A41:A43"/>
    <mergeCell ref="B41:B43"/>
    <mergeCell ref="C41:C43"/>
    <mergeCell ref="A44:A46"/>
    <mergeCell ref="B44:B46"/>
    <mergeCell ref="C44:C46"/>
    <mergeCell ref="A35:A37"/>
    <mergeCell ref="B35:B37"/>
    <mergeCell ref="C35:C37"/>
    <mergeCell ref="A38:A40"/>
    <mergeCell ref="B38:B40"/>
    <mergeCell ref="C38:C40"/>
    <mergeCell ref="A57:A59"/>
    <mergeCell ref="B57:B59"/>
    <mergeCell ref="C57:C59"/>
    <mergeCell ref="A60:A62"/>
    <mergeCell ref="B60:B62"/>
    <mergeCell ref="C60:C62"/>
    <mergeCell ref="A47:A49"/>
    <mergeCell ref="B47:B49"/>
    <mergeCell ref="C47:C49"/>
    <mergeCell ref="A50:C52"/>
    <mergeCell ref="A53:Q53"/>
    <mergeCell ref="A54:A56"/>
    <mergeCell ref="B54:B56"/>
    <mergeCell ref="C54:C56"/>
    <mergeCell ref="A69:A71"/>
    <mergeCell ref="B69:B71"/>
    <mergeCell ref="C69:C71"/>
    <mergeCell ref="A72:C74"/>
    <mergeCell ref="A75:Q75"/>
    <mergeCell ref="A76:A78"/>
    <mergeCell ref="B76:B78"/>
    <mergeCell ref="C76:C78"/>
    <mergeCell ref="A63:A65"/>
    <mergeCell ref="B63:B65"/>
    <mergeCell ref="C63:C65"/>
    <mergeCell ref="A66:A68"/>
    <mergeCell ref="B66:B68"/>
    <mergeCell ref="C66:C68"/>
    <mergeCell ref="A85:A87"/>
    <mergeCell ref="B85:B87"/>
    <mergeCell ref="C85:C87"/>
    <mergeCell ref="A88:A90"/>
    <mergeCell ref="B88:B90"/>
    <mergeCell ref="C88:C90"/>
    <mergeCell ref="A79:A81"/>
    <mergeCell ref="B79:B81"/>
    <mergeCell ref="C79:C81"/>
    <mergeCell ref="A82:A84"/>
    <mergeCell ref="B82:B84"/>
    <mergeCell ref="C82:C84"/>
    <mergeCell ref="A101:A103"/>
    <mergeCell ref="B101:B103"/>
    <mergeCell ref="C101:C103"/>
    <mergeCell ref="A104:A106"/>
    <mergeCell ref="B104:B106"/>
    <mergeCell ref="C104:C106"/>
    <mergeCell ref="A91:A93"/>
    <mergeCell ref="B91:B93"/>
    <mergeCell ref="C91:C93"/>
    <mergeCell ref="A94:C96"/>
    <mergeCell ref="A97:Q97"/>
    <mergeCell ref="A98:A100"/>
    <mergeCell ref="B98:B100"/>
    <mergeCell ref="C98:C100"/>
    <mergeCell ref="A113:A115"/>
    <mergeCell ref="B113:B115"/>
    <mergeCell ref="C113:C115"/>
    <mergeCell ref="A116:C118"/>
    <mergeCell ref="A119:Q119"/>
    <mergeCell ref="A120:A122"/>
    <mergeCell ref="B120:B122"/>
    <mergeCell ref="C120:C122"/>
    <mergeCell ref="A107:A109"/>
    <mergeCell ref="B107:B109"/>
    <mergeCell ref="C107:C109"/>
    <mergeCell ref="A110:A112"/>
    <mergeCell ref="B110:B112"/>
    <mergeCell ref="C110:C112"/>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5:A147"/>
    <mergeCell ref="B145:B147"/>
    <mergeCell ref="C145:C147"/>
    <mergeCell ref="A148:A150"/>
    <mergeCell ref="B148:B150"/>
    <mergeCell ref="C148:C150"/>
    <mergeCell ref="A135:A137"/>
    <mergeCell ref="B135:B137"/>
    <mergeCell ref="C135:C137"/>
    <mergeCell ref="A138:C140"/>
    <mergeCell ref="A141:Q141"/>
    <mergeCell ref="A142:A144"/>
    <mergeCell ref="B142:B144"/>
    <mergeCell ref="C142:C144"/>
    <mergeCell ref="A157:A159"/>
    <mergeCell ref="B157:B159"/>
    <mergeCell ref="C157:C159"/>
    <mergeCell ref="A160:C162"/>
    <mergeCell ref="A163:Q163"/>
    <mergeCell ref="A164:A166"/>
    <mergeCell ref="B164:B166"/>
    <mergeCell ref="C164:C166"/>
    <mergeCell ref="A151:A153"/>
    <mergeCell ref="B151:B153"/>
    <mergeCell ref="C151:C153"/>
    <mergeCell ref="A154:A156"/>
    <mergeCell ref="B154:B156"/>
    <mergeCell ref="C154:C156"/>
    <mergeCell ref="A173:A175"/>
    <mergeCell ref="B173:B175"/>
    <mergeCell ref="C173:C175"/>
    <mergeCell ref="A176:A178"/>
    <mergeCell ref="B176:B178"/>
    <mergeCell ref="C176:C178"/>
    <mergeCell ref="A167:A169"/>
    <mergeCell ref="B167:B169"/>
    <mergeCell ref="C167:C169"/>
    <mergeCell ref="A170:A172"/>
    <mergeCell ref="B170:B172"/>
    <mergeCell ref="C170:C172"/>
    <mergeCell ref="A189:A191"/>
    <mergeCell ref="B189:B191"/>
    <mergeCell ref="C189:C191"/>
    <mergeCell ref="A192:A194"/>
    <mergeCell ref="B192:B194"/>
    <mergeCell ref="C192:C194"/>
    <mergeCell ref="A179:A181"/>
    <mergeCell ref="B179:B181"/>
    <mergeCell ref="C179:C181"/>
    <mergeCell ref="A182:C184"/>
    <mergeCell ref="A185:Q185"/>
    <mergeCell ref="A186:A188"/>
    <mergeCell ref="B186:B188"/>
    <mergeCell ref="C186:C188"/>
    <mergeCell ref="A201:A203"/>
    <mergeCell ref="B201:B203"/>
    <mergeCell ref="C201:C203"/>
    <mergeCell ref="A204:C206"/>
    <mergeCell ref="A208:C211"/>
    <mergeCell ref="A195:A197"/>
    <mergeCell ref="B195:B197"/>
    <mergeCell ref="C195:C197"/>
    <mergeCell ref="A198:A200"/>
    <mergeCell ref="B198:B200"/>
    <mergeCell ref="C198:C200"/>
  </mergeCells>
  <pageMargins left="0.7" right="0.7" top="0.75" bottom="0.75" header="0.3" footer="0.3"/>
  <pageSetup paperSize="17"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zoomScaleNormal="100" workbookViewId="0">
      <selection activeCell="D18" sqref="D18"/>
    </sheetView>
  </sheetViews>
  <sheetFormatPr defaultColWidth="8.7109375" defaultRowHeight="14.25"/>
  <cols>
    <col min="1" max="1" width="64" style="36" bestFit="1" customWidth="1"/>
    <col min="2" max="3" width="8.7109375" style="36"/>
    <col min="4" max="4" width="42" style="36" customWidth="1"/>
    <col min="5" max="16384" width="8.7109375" style="36"/>
  </cols>
  <sheetData>
    <row r="1" spans="1:4" ht="15.75">
      <c r="A1" s="23" t="s">
        <v>0</v>
      </c>
      <c r="B1" s="255" t="s">
        <v>2</v>
      </c>
      <c r="C1" s="255"/>
      <c r="D1" s="107"/>
    </row>
    <row r="2" spans="1:4" ht="15.75">
      <c r="A2" s="23" t="s">
        <v>418</v>
      </c>
      <c r="B2" s="255" t="s">
        <v>3</v>
      </c>
      <c r="C2" s="255" t="s">
        <v>3</v>
      </c>
      <c r="D2" s="107"/>
    </row>
    <row r="3" spans="1:4" s="38" customFormat="1" ht="15.75">
      <c r="A3" s="83" t="s">
        <v>381</v>
      </c>
      <c r="B3" s="255" t="s">
        <v>14</v>
      </c>
      <c r="C3" s="255" t="s">
        <v>14</v>
      </c>
      <c r="D3" s="107"/>
    </row>
    <row r="4" spans="1:4" s="38" customFormat="1" ht="15.75">
      <c r="A4" s="83"/>
      <c r="B4" s="84"/>
      <c r="C4" s="84"/>
      <c r="D4" s="84"/>
    </row>
    <row r="5" spans="1:4" s="38" customFormat="1" ht="27">
      <c r="A5" s="259" t="s">
        <v>382</v>
      </c>
      <c r="B5" s="259"/>
      <c r="C5" s="259"/>
      <c r="D5" s="259"/>
    </row>
    <row r="6" spans="1:4" s="38" customFormat="1" ht="15.75">
      <c r="A6" s="258" t="s">
        <v>383</v>
      </c>
      <c r="B6" s="258"/>
      <c r="C6" s="258"/>
      <c r="D6" s="258"/>
    </row>
    <row r="7" spans="1:4" s="38" customFormat="1" ht="15.75">
      <c r="A7" s="85"/>
      <c r="B7" s="85" t="s">
        <v>384</v>
      </c>
      <c r="C7" s="85" t="s">
        <v>385</v>
      </c>
      <c r="D7" s="85" t="s">
        <v>386</v>
      </c>
    </row>
    <row r="8" spans="1:4" s="38" customFormat="1" ht="15.75">
      <c r="A8" s="86" t="s">
        <v>387</v>
      </c>
      <c r="B8" s="87"/>
      <c r="C8" s="87"/>
      <c r="D8" s="86"/>
    </row>
    <row r="9" spans="1:4" s="38" customFormat="1" ht="31.5">
      <c r="A9" s="86" t="s">
        <v>388</v>
      </c>
      <c r="B9" s="87"/>
      <c r="C9" s="87"/>
      <c r="D9" s="86"/>
    </row>
    <row r="10" spans="1:4" s="38" customFormat="1" ht="15.75">
      <c r="A10" s="86" t="s">
        <v>389</v>
      </c>
      <c r="B10" s="87"/>
      <c r="C10" s="87"/>
      <c r="D10" s="86"/>
    </row>
    <row r="11" spans="1:4" s="38" customFormat="1" ht="15.75">
      <c r="A11" s="86" t="s">
        <v>390</v>
      </c>
      <c r="B11" s="87"/>
      <c r="C11" s="87"/>
      <c r="D11" s="86"/>
    </row>
    <row r="12" spans="1:4" s="38" customFormat="1" ht="31.5">
      <c r="A12" s="86" t="s">
        <v>391</v>
      </c>
      <c r="B12" s="87"/>
      <c r="C12" s="87"/>
      <c r="D12" s="86"/>
    </row>
    <row r="13" spans="1:4" s="38" customFormat="1" ht="15.75">
      <c r="A13" s="258" t="s">
        <v>392</v>
      </c>
      <c r="B13" s="258"/>
      <c r="C13" s="258"/>
      <c r="D13" s="258"/>
    </row>
    <row r="14" spans="1:4" s="38" customFormat="1" ht="47.25">
      <c r="A14" s="86" t="s">
        <v>393</v>
      </c>
      <c r="B14" s="87"/>
      <c r="C14" s="87"/>
      <c r="D14" s="86"/>
    </row>
    <row r="15" spans="1:4" s="38" customFormat="1" ht="63">
      <c r="A15" s="86" t="s">
        <v>394</v>
      </c>
      <c r="B15" s="87"/>
      <c r="C15" s="87"/>
      <c r="D15" s="86"/>
    </row>
    <row r="16" spans="1:4" s="38" customFormat="1" ht="47.25">
      <c r="A16" s="86" t="s">
        <v>395</v>
      </c>
      <c r="B16" s="87"/>
      <c r="C16" s="87"/>
      <c r="D16" s="86"/>
    </row>
    <row r="17" spans="1:4" s="38" customFormat="1" ht="47.25">
      <c r="A17" s="86" t="s">
        <v>396</v>
      </c>
      <c r="B17" s="87"/>
      <c r="C17" s="87"/>
      <c r="D17" s="86"/>
    </row>
    <row r="18" spans="1:4" s="38" customFormat="1" ht="47.25">
      <c r="A18" s="86" t="s">
        <v>397</v>
      </c>
      <c r="B18" s="87"/>
      <c r="C18" s="87"/>
      <c r="D18" s="86"/>
    </row>
    <row r="19" spans="1:4" s="38" customFormat="1" ht="15.75">
      <c r="A19" s="258" t="s">
        <v>398</v>
      </c>
      <c r="B19" s="258"/>
      <c r="C19" s="258"/>
      <c r="D19" s="258"/>
    </row>
    <row r="20" spans="1:4" s="38" customFormat="1" ht="47.25">
      <c r="A20" s="86" t="s">
        <v>399</v>
      </c>
      <c r="B20" s="87"/>
      <c r="C20" s="87"/>
      <c r="D20" s="86"/>
    </row>
    <row r="21" spans="1:4" s="38" customFormat="1" ht="47.25">
      <c r="A21" s="86" t="s">
        <v>400</v>
      </c>
      <c r="B21" s="87"/>
      <c r="C21" s="87"/>
      <c r="D21" s="86"/>
    </row>
    <row r="22" spans="1:4" s="38" customFormat="1" ht="47.25">
      <c r="A22" s="86" t="s">
        <v>401</v>
      </c>
      <c r="B22" s="87"/>
      <c r="C22" s="87"/>
      <c r="D22" s="86"/>
    </row>
    <row r="23" spans="1:4" s="38" customFormat="1" ht="15.75">
      <c r="A23" s="258" t="s">
        <v>402</v>
      </c>
      <c r="B23" s="258"/>
      <c r="C23" s="258"/>
      <c r="D23" s="258"/>
    </row>
    <row r="24" spans="1:4" s="38" customFormat="1" ht="47.25">
      <c r="A24" s="88" t="s">
        <v>403</v>
      </c>
      <c r="B24" s="87"/>
      <c r="C24" s="87"/>
      <c r="D24" s="86"/>
    </row>
    <row r="25" spans="1:4" s="38" customFormat="1" ht="47.25">
      <c r="A25" s="86" t="s">
        <v>404</v>
      </c>
      <c r="B25" s="87"/>
      <c r="C25" s="87"/>
      <c r="D25" s="86"/>
    </row>
    <row r="26" spans="1:4" s="38" customFormat="1" ht="47.25">
      <c r="A26" s="86" t="s">
        <v>405</v>
      </c>
      <c r="B26" s="87"/>
      <c r="C26" s="87"/>
      <c r="D26" s="86"/>
    </row>
    <row r="27" spans="1:4" s="38" customFormat="1" ht="31.5">
      <c r="A27" s="86" t="s">
        <v>406</v>
      </c>
      <c r="B27" s="87"/>
      <c r="C27" s="87"/>
      <c r="D27" s="86"/>
    </row>
    <row r="28" spans="1:4" s="38" customFormat="1" ht="15.75">
      <c r="A28" s="258" t="s">
        <v>407</v>
      </c>
      <c r="B28" s="258"/>
      <c r="C28" s="258"/>
      <c r="D28" s="258"/>
    </row>
    <row r="29" spans="1:4" s="38" customFormat="1" ht="47.25">
      <c r="A29" s="86" t="s">
        <v>408</v>
      </c>
      <c r="B29" s="87"/>
      <c r="C29" s="87"/>
      <c r="D29" s="86"/>
    </row>
    <row r="30" spans="1:4" s="38" customFormat="1" ht="47.25">
      <c r="A30" s="86" t="s">
        <v>409</v>
      </c>
      <c r="B30" s="87"/>
      <c r="C30" s="87"/>
      <c r="D30" s="86"/>
    </row>
    <row r="31" spans="1:4" s="38" customFormat="1" ht="31.5">
      <c r="A31" s="86" t="s">
        <v>410</v>
      </c>
      <c r="B31" s="87"/>
      <c r="C31" s="87"/>
      <c r="D31" s="86"/>
    </row>
    <row r="32" spans="1:4" s="38" customFormat="1" ht="47.25">
      <c r="A32" s="86" t="s">
        <v>411</v>
      </c>
      <c r="B32" s="87"/>
      <c r="C32" s="87"/>
      <c r="D32" s="86"/>
    </row>
    <row r="33" spans="1:4" s="38" customFormat="1" ht="63">
      <c r="A33" s="86" t="s">
        <v>412</v>
      </c>
      <c r="B33" s="87"/>
      <c r="C33" s="87"/>
      <c r="D33" s="86"/>
    </row>
    <row r="34" spans="1:4" s="38" customFormat="1" ht="15.75">
      <c r="A34" s="258" t="s">
        <v>413</v>
      </c>
      <c r="B34" s="258"/>
      <c r="C34" s="258"/>
      <c r="D34" s="258"/>
    </row>
    <row r="35" spans="1:4" s="38" customFormat="1" ht="31.5">
      <c r="A35" s="86" t="s">
        <v>414</v>
      </c>
      <c r="B35" s="87"/>
      <c r="C35" s="87"/>
      <c r="D35" s="86"/>
    </row>
    <row r="36" spans="1:4" s="38" customFormat="1" ht="78.75">
      <c r="A36" s="86" t="s">
        <v>415</v>
      </c>
      <c r="B36" s="87"/>
      <c r="C36" s="87"/>
      <c r="D36" s="86"/>
    </row>
    <row r="37" spans="1:4" s="38" customFormat="1" ht="63">
      <c r="A37" s="86" t="s">
        <v>416</v>
      </c>
      <c r="B37" s="87"/>
      <c r="C37" s="87"/>
      <c r="D37" s="86"/>
    </row>
  </sheetData>
  <mergeCells count="10">
    <mergeCell ref="B1:C1"/>
    <mergeCell ref="B2:C2"/>
    <mergeCell ref="B3:C3"/>
    <mergeCell ref="A34:D34"/>
    <mergeCell ref="A5:D5"/>
    <mergeCell ref="A6:D6"/>
    <mergeCell ref="A13:D13"/>
    <mergeCell ref="A19:D19"/>
    <mergeCell ref="A23:D23"/>
    <mergeCell ref="A28:D28"/>
  </mergeCells>
  <pageMargins left="0.7" right="0.7" top="0.75" bottom="0.75" header="0.3" footer="0.3"/>
  <pageSetup paperSize="17" scale="9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AE2B5ADA49BB4EBF367B1DE83024D6" ma:contentTypeVersion="2" ma:contentTypeDescription="Create a new document." ma:contentTypeScope="" ma:versionID="d1d67d390c89e2bee90a84cb4aa2c798">
  <xsd:schema xmlns:xsd="http://www.w3.org/2001/XMLSchema" xmlns:xs="http://www.w3.org/2001/XMLSchema" xmlns:p="http://schemas.microsoft.com/office/2006/metadata/properties" xmlns:ns2="bb447890-2c62-4c30-95ee-7ce07a9a9021" targetNamespace="http://schemas.microsoft.com/office/2006/metadata/properties" ma:root="true" ma:fieldsID="44d9902669485b9708d0b2c0f29b1684" ns2:_="">
    <xsd:import namespace="bb447890-2c62-4c30-95ee-7ce07a9a902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447890-2c62-4c30-95ee-7ce07a9a90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44C136-5501-4563-AFF8-BED582A4692E}">
  <ds:schemaRefs>
    <ds:schemaRef ds:uri="http://schemas.microsoft.com/sharepoint/v3/contenttype/forms"/>
  </ds:schemaRefs>
</ds:datastoreItem>
</file>

<file path=customXml/itemProps2.xml><?xml version="1.0" encoding="utf-8"?>
<ds:datastoreItem xmlns:ds="http://schemas.openxmlformats.org/officeDocument/2006/customXml" ds:itemID="{03C22F3B-D9DA-4CC2-B364-03A7B68C8E32}">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bb447890-2c62-4c30-95ee-7ce07a9a9021"/>
    <ds:schemaRef ds:uri="http://www.w3.org/XML/1998/namespace"/>
  </ds:schemaRefs>
</ds:datastoreItem>
</file>

<file path=customXml/itemProps3.xml><?xml version="1.0" encoding="utf-8"?>
<ds:datastoreItem xmlns:ds="http://schemas.openxmlformats.org/officeDocument/2006/customXml" ds:itemID="{6EF9B26E-31E1-454D-806B-E48B3666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447890-2c62-4c30-95ee-7ce07a9a90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Technical</vt:lpstr>
      <vt:lpstr>Functional</vt:lpstr>
      <vt:lpstr>Questions</vt:lpstr>
      <vt:lpstr>Staffing Plan</vt:lpstr>
      <vt:lpstr>Implementation Plan</vt:lpstr>
      <vt:lpstr>Vendor-Hosted Questionnaire</vt:lpstr>
      <vt:lpstr>Questions!Print_Area</vt:lpstr>
      <vt:lpstr>Technical!Print_Area</vt:lpstr>
    </vt:vector>
  </TitlesOfParts>
  <Manager/>
  <Company>University of Connecticut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Sienna, Dennis</cp:lastModifiedBy>
  <cp:revision/>
  <dcterms:created xsi:type="dcterms:W3CDTF">2014-09-19T14:55:46Z</dcterms:created>
  <dcterms:modified xsi:type="dcterms:W3CDTF">2020-06-05T12:20:27Z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0x01010047AE2B5ADA49BB4EBF367B1DE83024D6</vt:lpwstr>
  </property>
</Properties>
</file>